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codeName="ThisWorkbook"/>
  <mc:AlternateContent xmlns:mc="http://schemas.openxmlformats.org/markup-compatibility/2006">
    <mc:Choice Requires="x15">
      <x15ac:absPath xmlns:x15ac="http://schemas.microsoft.com/office/spreadsheetml/2010/11/ac" url="/Users/siw/Documents/ALDRI MER INKASSO/"/>
    </mc:Choice>
  </mc:AlternateContent>
  <xr:revisionPtr revIDLastSave="0" documentId="13_ncr:1_{2B4451D8-3EBD-6C48-A43E-87D66C87601A}" xr6:coauthVersionLast="43" xr6:coauthVersionMax="43" xr10:uidLastSave="{00000000-0000-0000-0000-000000000000}"/>
  <bookViews>
    <workbookView xWindow="0" yWindow="460" windowWidth="25600" windowHeight="15540" tabRatio="550" activeTab="2" xr2:uid="{00000000-000D-0000-FFFF-FFFF00000000}"/>
  </bookViews>
  <sheets>
    <sheet name="1 måned" sheetId="1" r:id="rId1"/>
    <sheet name="3 måneder" sheetId="3" r:id="rId2"/>
    <sheet name="6 måneder" sheetId="4" r:id="rId3"/>
    <sheet name="Chart Data" sheetId="2" state="hidden" r:id="rId4"/>
  </sheets>
  <definedNames>
    <definedName name="TotalMonthlyExpenses">'1 måned'!$F$9</definedName>
    <definedName name="TotalMonthlyIncome">'1 måned'!$F$6</definedName>
    <definedName name="TotalMonthlySavings">'1 måned'!$F$12</definedName>
    <definedName name="_xlnm.Print_Titles" localSheetId="0">'1 måned'!$16:$17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0" i="4" l="1"/>
  <c r="H38" i="4"/>
  <c r="H28" i="4"/>
  <c r="H22" i="4"/>
  <c r="H9" i="4"/>
  <c r="H4" i="4"/>
  <c r="F12" i="1"/>
  <c r="C21" i="1"/>
  <c r="J18" i="1"/>
  <c r="J19" i="1"/>
  <c r="J22" i="1" s="1"/>
  <c r="J20" i="1"/>
  <c r="J21" i="1"/>
  <c r="G25" i="1"/>
  <c r="E5" i="3" l="1"/>
  <c r="E6" i="3"/>
  <c r="E7" i="3"/>
  <c r="E8" i="3"/>
  <c r="E10" i="3"/>
  <c r="E11" i="3"/>
  <c r="E12" i="3"/>
  <c r="E13" i="3"/>
  <c r="E14" i="3"/>
  <c r="E15" i="3"/>
  <c r="E16" i="3"/>
  <c r="E17" i="3"/>
  <c r="E18" i="3"/>
  <c r="E19" i="3"/>
  <c r="E20" i="3"/>
  <c r="E21" i="3"/>
  <c r="E23" i="3"/>
  <c r="E24" i="3"/>
  <c r="E25" i="3"/>
  <c r="E26" i="3"/>
  <c r="E27" i="3"/>
  <c r="E29" i="3"/>
  <c r="E30" i="3"/>
  <c r="E31" i="3"/>
  <c r="E32" i="3"/>
  <c r="E33" i="3"/>
  <c r="E34" i="3"/>
  <c r="E35" i="3"/>
  <c r="E36" i="3"/>
  <c r="E37" i="3"/>
  <c r="E38" i="3"/>
  <c r="E39" i="3"/>
  <c r="E41" i="3"/>
  <c r="E42" i="3"/>
  <c r="E43" i="3"/>
  <c r="E44" i="3"/>
  <c r="F9" i="1"/>
  <c r="D28" i="3" l="1"/>
  <c r="C28" i="3"/>
  <c r="B28" i="3"/>
  <c r="D22" i="3"/>
  <c r="C22" i="3"/>
  <c r="B22" i="3"/>
  <c r="D9" i="3"/>
  <c r="C9" i="3"/>
  <c r="B9" i="3"/>
  <c r="E4" i="3"/>
  <c r="D40" i="4"/>
  <c r="H44" i="4"/>
  <c r="H43" i="4"/>
  <c r="H42" i="4"/>
  <c r="H41" i="4"/>
  <c r="G40" i="4"/>
  <c r="F40" i="4"/>
  <c r="E40" i="4"/>
  <c r="C40" i="4"/>
  <c r="B40" i="4"/>
  <c r="H39" i="4"/>
  <c r="H37" i="4"/>
  <c r="H36" i="4"/>
  <c r="H35" i="4"/>
  <c r="H34" i="4"/>
  <c r="H33" i="4"/>
  <c r="H32" i="4"/>
  <c r="H31" i="4"/>
  <c r="H30" i="4"/>
  <c r="H29" i="4"/>
  <c r="G28" i="4"/>
  <c r="F28" i="4"/>
  <c r="E28" i="4"/>
  <c r="D28" i="4"/>
  <c r="C28" i="4"/>
  <c r="B28" i="4"/>
  <c r="H27" i="4"/>
  <c r="H26" i="4"/>
  <c r="H25" i="4"/>
  <c r="H24" i="4"/>
  <c r="H23" i="4"/>
  <c r="G22" i="4"/>
  <c r="F22" i="4"/>
  <c r="E22" i="4"/>
  <c r="D22" i="4"/>
  <c r="C22" i="4"/>
  <c r="B22" i="4"/>
  <c r="H21" i="4"/>
  <c r="H20" i="4"/>
  <c r="H19" i="4"/>
  <c r="H18" i="4"/>
  <c r="H17" i="4"/>
  <c r="E9" i="4"/>
  <c r="H16" i="4"/>
  <c r="H15" i="4"/>
  <c r="H14" i="4"/>
  <c r="H13" i="4"/>
  <c r="H12" i="4"/>
  <c r="H11" i="4"/>
  <c r="D9" i="4"/>
  <c r="H10" i="4"/>
  <c r="G9" i="4"/>
  <c r="F9" i="4"/>
  <c r="C9" i="4"/>
  <c r="B9" i="4"/>
  <c r="H8" i="4"/>
  <c r="B4" i="4"/>
  <c r="H6" i="4"/>
  <c r="D4" i="4"/>
  <c r="H5" i="4"/>
  <c r="G4" i="4"/>
  <c r="F4" i="4"/>
  <c r="F45" i="4" s="1"/>
  <c r="E4" i="4"/>
  <c r="C4" i="4"/>
  <c r="E40" i="3" l="1"/>
  <c r="E28" i="3"/>
  <c r="E22" i="3"/>
  <c r="E9" i="3"/>
  <c r="D45" i="3"/>
  <c r="C45" i="3"/>
  <c r="B45" i="3"/>
  <c r="E45" i="4"/>
  <c r="G45" i="4"/>
  <c r="D45" i="4"/>
  <c r="C45" i="4"/>
  <c r="B45" i="4"/>
  <c r="H7" i="4"/>
  <c r="F6" i="1"/>
  <c r="E45" i="3" l="1"/>
  <c r="H45" i="4"/>
  <c r="B6" i="2" l="1"/>
  <c r="F15" i="1"/>
  <c r="B5" i="2"/>
  <c r="B4" i="2" s="1"/>
</calcChain>
</file>

<file path=xl/sharedStrings.xml><?xml version="1.0" encoding="utf-8"?>
<sst xmlns="http://schemas.openxmlformats.org/spreadsheetml/2006/main" count="119" uniqueCount="68">
  <si>
    <t xml:space="preserve"> </t>
  </si>
  <si>
    <t>CHART DATA</t>
  </si>
  <si>
    <t>HVA</t>
  </si>
  <si>
    <t>HVOR MYE</t>
  </si>
  <si>
    <t>Lønn</t>
  </si>
  <si>
    <t>Annet</t>
  </si>
  <si>
    <t>FORFALL</t>
  </si>
  <si>
    <t>Bolig</t>
  </si>
  <si>
    <t>Strøm</t>
  </si>
  <si>
    <t>Mat</t>
  </si>
  <si>
    <t>Klær</t>
  </si>
  <si>
    <t>Transport</t>
  </si>
  <si>
    <t>Telefon</t>
  </si>
  <si>
    <t>Internett</t>
  </si>
  <si>
    <t>Strømming</t>
  </si>
  <si>
    <t>Trening</t>
  </si>
  <si>
    <t>Utseende</t>
  </si>
  <si>
    <t>Kafé og Take away</t>
  </si>
  <si>
    <t>Matbutikk</t>
  </si>
  <si>
    <t>Vinmonopol</t>
  </si>
  <si>
    <t>MAT</t>
  </si>
  <si>
    <t>ANNET</t>
  </si>
  <si>
    <t>Interiør</t>
  </si>
  <si>
    <t>JANUAR</t>
  </si>
  <si>
    <t>DESEMBER</t>
  </si>
  <si>
    <t>NOVEMBER</t>
  </si>
  <si>
    <t>OKTOBER</t>
  </si>
  <si>
    <t>SEPTEMBER</t>
  </si>
  <si>
    <t>BOLIG</t>
  </si>
  <si>
    <t>Lån</t>
  </si>
  <si>
    <t>Husleie</t>
  </si>
  <si>
    <t>TRANSPORT</t>
  </si>
  <si>
    <t>Drivstoff</t>
  </si>
  <si>
    <t>Forsikring</t>
  </si>
  <si>
    <t>Verksted</t>
  </si>
  <si>
    <t>Vask</t>
  </si>
  <si>
    <t>Kollektiv</t>
  </si>
  <si>
    <t>Taxi</t>
  </si>
  <si>
    <t>NAV</t>
  </si>
  <si>
    <t>KLÆR</t>
  </si>
  <si>
    <t>Helse</t>
  </si>
  <si>
    <t>GJELD</t>
  </si>
  <si>
    <t>Inkasso</t>
  </si>
  <si>
    <t>Gebyr</t>
  </si>
  <si>
    <t>SPARING</t>
  </si>
  <si>
    <t>Gaver</t>
  </si>
  <si>
    <t>TOTALT FORBRUK</t>
  </si>
  <si>
    <t>FEBRUAR</t>
  </si>
  <si>
    <t>SNITT</t>
  </si>
  <si>
    <t>SUM SPARING</t>
  </si>
  <si>
    <t>SUM PENGER INN</t>
  </si>
  <si>
    <t>SUM PENGER UT</t>
  </si>
  <si>
    <t>CASH BUFFER</t>
  </si>
  <si>
    <t>Gjeld</t>
  </si>
  <si>
    <t>Sparing</t>
  </si>
  <si>
    <t>MINE PENGER</t>
  </si>
  <si>
    <t>PENGER BRUKT OPP</t>
  </si>
  <si>
    <t>SÅ MYE PENGER HADDE JEG</t>
  </si>
  <si>
    <t>SÅ MYE PENGER BRUKTE JEG</t>
  </si>
  <si>
    <t>SÅ MYE SPARTE JEG</t>
  </si>
  <si>
    <t>Utdanning/kurs</t>
  </si>
  <si>
    <t>Kjæledyr</t>
  </si>
  <si>
    <t>Diverse</t>
  </si>
  <si>
    <t>Sparekonto</t>
  </si>
  <si>
    <t>Fond</t>
  </si>
  <si>
    <t>BSU</t>
  </si>
  <si>
    <t>Til sammen</t>
  </si>
  <si>
    <t>FINN UT HVOR PENGENE FLYR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</si>
</sst>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kr&quot;\ * #,##0.00_-;\-&quot;kr&quot;\ * #,##0.00_-;_-&quot;kr&quot;\ * &quot;-&quot;??_-;_-@_-"/>
    <numFmt numFmtId="164" formatCode="_-&quot;NOK&quot;\ * #,##0.00_-;\-&quot;NOK&quot;\ * #,##0.00_-;_-&quot;NOK&quot;\ * &quot;-&quot;??_-;_-@_-"/>
    <numFmt numFmtId="165" formatCode="&quot;$&quot;#,##0"/>
    <numFmt numFmtId="166" formatCode="&quot;$&quot;#,##0.00"/>
    <numFmt numFmtId="167" formatCode="m/d/yyyy"/>
  </numFmts>
  <fonts count="16">
    <font>
      <sz val="10"/>
      <color theme="3" tint="0.24994659260841701"/>
      <name val="Century Gothic"/>
      <family val="2"/>
      <scheme val="minor"/>
    </font>
    <font>
      <b/>
      <sz val="10"/>
      <color theme="3" tint="9.9948118533890809E-2"/>
      <name val="Tahoma"/>
      <family val="2"/>
      <scheme val="major"/>
    </font>
    <font>
      <sz val="10"/>
      <color theme="2" tint="-9.9978637043366805E-2"/>
      <name val="Century Gothic"/>
      <family val="2"/>
      <scheme val="minor"/>
    </font>
    <font>
      <sz val="24"/>
      <color theme="3" tint="0.24994659260841701"/>
      <name val="Century Gothic"/>
      <family val="2"/>
      <scheme val="minor"/>
    </font>
    <font>
      <sz val="10"/>
      <color theme="4"/>
      <name val="Tahoma"/>
      <family val="2"/>
      <scheme val="major"/>
    </font>
    <font>
      <sz val="20"/>
      <color theme="0"/>
      <name val="Tahoma"/>
      <family val="2"/>
      <scheme val="major"/>
    </font>
    <font>
      <sz val="13"/>
      <color theme="3" tint="0.24994659260841701"/>
      <name val="Tahoma"/>
      <family val="2"/>
      <scheme val="major"/>
    </font>
    <font>
      <sz val="10"/>
      <name val="Century Gothic"/>
      <family val="2"/>
      <scheme val="minor"/>
    </font>
    <font>
      <sz val="10"/>
      <color rgb="FFFF0000"/>
      <name val="Century Gothic"/>
      <family val="2"/>
      <scheme val="minor"/>
    </font>
    <font>
      <sz val="22"/>
      <color theme="3" tint="0.24994659260841701"/>
      <name val="Century Gothic"/>
      <family val="2"/>
      <scheme val="minor"/>
    </font>
    <font>
      <b/>
      <sz val="12"/>
      <color rgb="FF3F3F3F"/>
      <name val="Century Gothic"/>
      <family val="2"/>
      <scheme val="minor"/>
    </font>
    <font>
      <sz val="10"/>
      <color theme="3" tint="0.24994659260841701"/>
      <name val="Century Gothic"/>
      <family val="1"/>
      <scheme val="minor"/>
    </font>
    <font>
      <sz val="12"/>
      <color theme="3" tint="0.24994659260841701"/>
      <name val="Tahoma (Overskrifter)"/>
    </font>
    <font>
      <sz val="12"/>
      <color theme="3" tint="0.24994659260841701"/>
      <name val="Calibri"/>
      <family val="2"/>
    </font>
    <font>
      <b/>
      <sz val="12"/>
      <color rgb="FF3F3F3F"/>
      <name val="Calibri"/>
      <family val="2"/>
    </font>
    <font>
      <sz val="20"/>
      <color theme="1"/>
      <name val="Tahoma"/>
      <family val="2"/>
      <scheme val="major"/>
    </font>
  </fonts>
  <fills count="5">
    <fill>
      <patternFill patternType="none"/>
    </fill>
    <fill>
      <patternFill patternType="gray125"/>
    </fill>
    <fill>
      <patternFill patternType="solid">
        <fgColor theme="3" tint="9.9948118533890809E-2"/>
        <bgColor indexed="64"/>
      </patternFill>
    </fill>
    <fill>
      <patternFill patternType="solid">
        <fgColor theme="2" tint="-9.9948118533890809E-2"/>
        <bgColor indexed="64"/>
      </patternFill>
    </fill>
    <fill>
      <patternFill patternType="solid">
        <fgColor rgb="FFF2F2F2"/>
      </patternFill>
    </fill>
  </fills>
  <borders count="3">
    <border>
      <left/>
      <right/>
      <top/>
      <bottom/>
      <diagonal/>
    </border>
    <border>
      <left/>
      <right/>
      <top/>
      <bottom style="thin">
        <color theme="2" tint="-0.24994659260841701"/>
      </bottom>
      <diagonal/>
    </border>
    <border>
      <left style="thin">
        <color rgb="FF3F3F3F"/>
      </left>
      <right style="thin">
        <color rgb="FF3F3F3F"/>
      </right>
      <top style="thin">
        <color rgb="FF3F3F3F"/>
      </top>
      <bottom style="thin">
        <color rgb="FF3F3F3F"/>
      </bottom>
      <diagonal/>
    </border>
  </borders>
  <cellStyleXfs count="7">
    <xf numFmtId="0" fontId="0" fillId="3" borderId="0"/>
    <xf numFmtId="0" fontId="5" fillId="2" borderId="0" applyNumberFormat="0" applyBorder="0" applyProtection="0">
      <alignment horizontal="left" vertical="center"/>
    </xf>
    <xf numFmtId="0" fontId="6" fillId="3" borderId="0" applyNumberFormat="0" applyProtection="0">
      <alignment horizontal="left"/>
    </xf>
    <xf numFmtId="0" fontId="4" fillId="3" borderId="1" applyNumberFormat="0" applyAlignment="0" applyProtection="0"/>
    <xf numFmtId="165" fontId="3" fillId="3" borderId="0" applyAlignment="0" applyProtection="0"/>
    <xf numFmtId="0" fontId="1" fillId="0" borderId="0" applyNumberFormat="0" applyFill="0" applyBorder="0" applyAlignment="0" applyProtection="0"/>
    <xf numFmtId="0" fontId="10" fillId="4" borderId="2" applyNumberFormat="0" applyAlignment="0" applyProtection="0"/>
  </cellStyleXfs>
  <cellXfs count="42">
    <xf numFmtId="0" fontId="0" fillId="3" borderId="0" xfId="0"/>
    <xf numFmtId="9" fontId="7" fillId="3" borderId="0" xfId="0" applyNumberFormat="1" applyFont="1" applyAlignment="1">
      <alignment horizontal="left" vertical="center"/>
    </xf>
    <xf numFmtId="0" fontId="13" fillId="0" borderId="0" xfId="0" applyFont="1" applyFill="1" applyAlignment="1">
      <alignment horizontal="left" vertical="center"/>
    </xf>
    <xf numFmtId="0" fontId="13" fillId="0" borderId="0" xfId="0" applyFont="1" applyFill="1"/>
    <xf numFmtId="0" fontId="14" fillId="0" borderId="2" xfId="6" applyFont="1" applyFill="1" applyAlignment="1">
      <alignment horizontal="left" vertical="center"/>
    </xf>
    <xf numFmtId="44" fontId="14" fillId="0" borderId="2" xfId="6" applyNumberFormat="1" applyFont="1" applyFill="1" applyAlignment="1">
      <alignment horizontal="left" vertical="center"/>
    </xf>
    <xf numFmtId="44" fontId="13" fillId="0" borderId="0" xfId="0" applyNumberFormat="1" applyFont="1" applyFill="1" applyAlignment="1">
      <alignment horizontal="left"/>
    </xf>
    <xf numFmtId="44" fontId="13" fillId="0" borderId="0" xfId="0" applyNumberFormat="1" applyFont="1" applyFill="1" applyAlignment="1">
      <alignment horizontal="left" vertical="center"/>
    </xf>
    <xf numFmtId="0" fontId="14" fillId="0" borderId="2" xfId="6" applyFont="1" applyFill="1" applyAlignment="1">
      <alignment horizontal="left"/>
    </xf>
    <xf numFmtId="44" fontId="14" fillId="0" borderId="2" xfId="6" applyNumberFormat="1" applyFont="1" applyFill="1" applyAlignment="1">
      <alignment horizontal="left"/>
    </xf>
    <xf numFmtId="0" fontId="0" fillId="0" borderId="0" xfId="0" applyFont="1" applyFill="1" applyAlignment="1">
      <alignment horizontal="left" vertical="center"/>
    </xf>
    <xf numFmtId="0" fontId="0" fillId="0" borderId="0" xfId="0" applyFill="1"/>
    <xf numFmtId="0" fontId="10" fillId="0" borderId="2" xfId="6" applyFill="1" applyAlignment="1">
      <alignment horizontal="left" vertical="center"/>
    </xf>
    <xf numFmtId="44" fontId="10" fillId="0" borderId="2" xfId="6" applyNumberFormat="1" applyFill="1" applyAlignment="1">
      <alignment horizontal="left" vertical="center"/>
    </xf>
    <xf numFmtId="44" fontId="0" fillId="0" borderId="0" xfId="0" applyNumberFormat="1" applyFont="1" applyFill="1" applyAlignment="1">
      <alignment horizontal="left"/>
    </xf>
    <xf numFmtId="44" fontId="0" fillId="0" borderId="0" xfId="0" applyNumberFormat="1" applyFont="1" applyFill="1" applyAlignment="1">
      <alignment horizontal="left" vertical="center"/>
    </xf>
    <xf numFmtId="0" fontId="10" fillId="0" borderId="2" xfId="6" applyFill="1" applyAlignment="1">
      <alignment horizontal="left"/>
    </xf>
    <xf numFmtId="44" fontId="10" fillId="0" borderId="2" xfId="6" applyNumberFormat="1" applyFill="1" applyAlignment="1">
      <alignment horizontal="left"/>
    </xf>
    <xf numFmtId="0" fontId="5" fillId="0" borderId="0" xfId="1" applyFill="1" applyBorder="1">
      <alignment horizontal="left" vertical="center"/>
    </xf>
    <xf numFmtId="0" fontId="6" fillId="0" borderId="0" xfId="2" applyFill="1">
      <alignment horizontal="left"/>
    </xf>
    <xf numFmtId="0" fontId="8" fillId="0" borderId="0" xfId="0" applyFont="1" applyFill="1" applyAlignment="1">
      <alignment horizontal="left" vertical="center"/>
    </xf>
    <xf numFmtId="0" fontId="2" fillId="0" borderId="0" xfId="0" applyFont="1" applyFill="1" applyAlignment="1">
      <alignment horizontal="left" vertical="center"/>
    </xf>
    <xf numFmtId="0" fontId="0" fillId="0" borderId="0" xfId="0" applyFont="1" applyFill="1"/>
    <xf numFmtId="166" fontId="2" fillId="0" borderId="0" xfId="0" applyNumberFormat="1" applyFont="1" applyFill="1" applyAlignment="1">
      <alignment horizontal="left" vertical="center"/>
    </xf>
    <xf numFmtId="9" fontId="0" fillId="0" borderId="0" xfId="0" applyNumberFormat="1" applyFont="1" applyFill="1" applyAlignment="1">
      <alignment vertical="center"/>
    </xf>
    <xf numFmtId="0" fontId="12" fillId="0" borderId="0" xfId="2" applyFont="1" applyFill="1">
      <alignment horizontal="left"/>
    </xf>
    <xf numFmtId="0" fontId="4" fillId="0" borderId="1" xfId="3" applyFill="1" applyAlignment="1">
      <alignment horizontal="left" vertical="center"/>
    </xf>
    <xf numFmtId="164" fontId="0" fillId="0" borderId="0" xfId="0" applyNumberFormat="1" applyFont="1" applyFill="1" applyAlignment="1">
      <alignment horizontal="left" vertical="center"/>
    </xf>
    <xf numFmtId="14" fontId="0" fillId="0" borderId="0" xfId="0" applyNumberFormat="1" applyFont="1" applyFill="1" applyAlignment="1">
      <alignment horizontal="left" vertical="center"/>
    </xf>
    <xf numFmtId="0" fontId="0" fillId="0" borderId="0" xfId="0" applyFont="1" applyFill="1" applyAlignment="1">
      <alignment horizontal="left"/>
    </xf>
    <xf numFmtId="166" fontId="0" fillId="0" borderId="0" xfId="0" applyNumberFormat="1" applyFont="1" applyFill="1" applyAlignment="1">
      <alignment horizontal="left" vertical="center"/>
    </xf>
    <xf numFmtId="14" fontId="0" fillId="0" borderId="0" xfId="0" applyNumberFormat="1" applyFont="1" applyFill="1" applyAlignment="1">
      <alignment horizontal="left"/>
    </xf>
    <xf numFmtId="166" fontId="0" fillId="0" borderId="0" xfId="0" applyNumberFormat="1" applyFont="1" applyFill="1" applyAlignment="1">
      <alignment horizontal="left"/>
    </xf>
    <xf numFmtId="167" fontId="11" fillId="0" borderId="0" xfId="0" applyNumberFormat="1" applyFont="1" applyFill="1" applyAlignment="1">
      <alignment horizontal="left" vertical="center"/>
    </xf>
    <xf numFmtId="0" fontId="15" fillId="0" borderId="0" xfId="1" applyFont="1" applyFill="1" applyBorder="1">
      <alignment horizontal="left" vertical="center"/>
    </xf>
    <xf numFmtId="0" fontId="11" fillId="0" borderId="0" xfId="0" applyFont="1" applyFill="1" applyAlignment="1">
      <alignment horizontal="left" vertical="center"/>
    </xf>
    <xf numFmtId="44" fontId="11" fillId="0" borderId="0" xfId="0" applyNumberFormat="1" applyFont="1" applyFill="1" applyAlignment="1">
      <alignment horizontal="left" vertical="center"/>
    </xf>
    <xf numFmtId="44" fontId="0" fillId="0" borderId="0" xfId="0" applyNumberFormat="1" applyFont="1" applyFill="1"/>
    <xf numFmtId="44" fontId="11" fillId="0" borderId="0" xfId="0" applyNumberFormat="1" applyFont="1" applyFill="1" applyAlignment="1" applyProtection="1">
      <alignment horizontal="left" vertical="center"/>
    </xf>
    <xf numFmtId="44" fontId="4" fillId="0" borderId="1" xfId="3" applyNumberFormat="1" applyFill="1" applyAlignment="1"/>
    <xf numFmtId="44" fontId="9" fillId="0" borderId="0" xfId="4" applyNumberFormat="1" applyFont="1" applyFill="1" applyAlignment="1">
      <alignment horizontal="left" vertical="top"/>
    </xf>
    <xf numFmtId="0" fontId="4" fillId="0" borderId="1" xfId="3" applyFill="1" applyAlignment="1"/>
  </cellXfs>
  <cellStyles count="7">
    <cellStyle name="Normal" xfId="0" builtinId="0" customBuiltin="1"/>
    <cellStyle name="Overskrift 1" xfId="2" builtinId="16" customBuiltin="1"/>
    <cellStyle name="Overskrift 2" xfId="3" builtinId="17" customBuiltin="1"/>
    <cellStyle name="Overskrift 3" xfId="4" builtinId="18" customBuiltin="1"/>
    <cellStyle name="Overskrift 4" xfId="5" builtinId="19" customBuiltin="1"/>
    <cellStyle name="Tittel" xfId="1" builtinId="15" customBuiltin="1"/>
    <cellStyle name="Utdata" xfId="6" builtinId="21"/>
  </cellStyles>
  <dxfs count="17">
    <dxf>
      <font>
        <name val="Century Gothic"/>
        <scheme val="minor"/>
      </font>
      <numFmt numFmtId="34" formatCode="_-&quot;kr&quot;\ * #,##0.00_-;\-&quot;kr&quot;\ * #,##0.00_-;_-&quot;kr&quot;\ * &quot;-&quot;??_-;_-@_-"/>
      <fill>
        <patternFill patternType="none">
          <fgColor indexed="64"/>
          <bgColor auto="1"/>
        </patternFill>
      </fill>
      <alignment horizontal="left" vertical="center" textRotation="0" wrapText="0" indent="0" justifyLastLine="0" shrinkToFit="0" readingOrder="0"/>
    </dxf>
    <dxf>
      <font>
        <name val="Century Gothic"/>
        <scheme val="minor"/>
      </font>
      <numFmt numFmtId="167" formatCode="m/d/yyyy"/>
      <fill>
        <patternFill patternType="none">
          <fgColor indexed="64"/>
          <bgColor auto="1"/>
        </patternFill>
      </fill>
      <alignment horizontal="left" vertical="center" textRotation="0" wrapText="0" indent="0" justifyLastLine="0" shrinkToFit="0" readingOrder="0"/>
    </dxf>
    <dxf>
      <font>
        <name val="Century Gothic"/>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name val="Century Gothic"/>
        <scheme val="minor"/>
      </font>
      <numFmt numFmtId="164" formatCode="_-&quot;NOK&quot;\ * #,##0.00_-;\-&quot;NOK&quot;\ * #,##0.00_-;_-&quot;NOK&quot;\ * &quot;-&quot;??_-;_-@_-"/>
      <fill>
        <patternFill patternType="none">
          <fgColor indexed="64"/>
          <bgColor auto="1"/>
        </patternFill>
      </fill>
      <alignment horizontal="left" vertical="center" textRotation="0" wrapText="0" indent="0" justifyLastLine="0" shrinkToFit="0" readingOrder="0"/>
    </dxf>
    <dxf>
      <font>
        <name val="Century Gothic"/>
        <scheme val="minor"/>
      </font>
      <numFmt numFmtId="167" formatCode="m/d/yyyy"/>
      <fill>
        <patternFill patternType="none">
          <fgColor indexed="64"/>
          <bgColor auto="1"/>
        </patternFill>
      </fill>
      <alignment horizontal="left" vertical="center" textRotation="0" wrapText="0" indent="0" justifyLastLine="0" shrinkToFit="0" readingOrder="0"/>
    </dxf>
    <dxf>
      <font>
        <name val="Century Gothic"/>
        <scheme val="minor"/>
      </font>
      <fill>
        <patternFill patternType="none">
          <fgColor indexed="64"/>
          <bgColor auto="1"/>
        </patternFill>
      </fill>
      <alignment horizontal="left" vertical="center" textRotation="0" wrapText="0" indent="0" justifyLastLine="0" shrinkToFit="0" readingOrder="0"/>
    </dxf>
    <dxf>
      <font>
        <name val="Century Gothic"/>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name val="Century Gothic"/>
        <scheme val="minor"/>
      </font>
      <numFmt numFmtId="166" formatCode="&quot;$&quot;#,##0.00"/>
      <fill>
        <patternFill patternType="none">
          <fgColor indexed="64"/>
          <bgColor auto="1"/>
        </patternFill>
      </fill>
      <alignment horizontal="left" vertical="center" textRotation="0" wrapText="0" indent="0" justifyLastLine="0" shrinkToFit="0" readingOrder="0"/>
    </dxf>
    <dxf>
      <font>
        <name val="Century Gothic"/>
        <scheme val="minor"/>
      </font>
      <fill>
        <patternFill patternType="none">
          <fgColor indexed="64"/>
          <bgColor auto="1"/>
        </patternFill>
      </fill>
      <alignment horizontal="left" vertical="center" textRotation="0" wrapText="0" indent="0" justifyLastLine="0" shrinkToFit="0" readingOrder="0"/>
    </dxf>
    <dxf>
      <font>
        <name val="Century Gothic"/>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color theme="7"/>
      </font>
    </dxf>
    <dxf>
      <font>
        <b val="0"/>
        <i val="0"/>
        <color theme="3" tint="0.24994659260841701"/>
      </font>
      <fill>
        <patternFill>
          <bgColor theme="2" tint="-9.9948118533890809E-2"/>
        </patternFill>
      </fill>
      <border>
        <top style="double">
          <color theme="3" tint="9.9948118533890809E-2"/>
        </top>
      </border>
    </dxf>
    <dxf>
      <font>
        <b val="0"/>
        <i val="0"/>
        <color theme="4"/>
      </font>
      <fill>
        <patternFill patternType="solid">
          <fgColor theme="1"/>
          <bgColor theme="2" tint="-9.9948118533890809E-2"/>
        </patternFill>
      </fill>
      <border diagonalUp="0" diagonalDown="0">
        <left/>
        <right/>
        <top/>
        <bottom style="thin">
          <color theme="2" tint="-0.24994659260841701"/>
        </bottom>
        <vertical/>
        <horizontal/>
      </border>
    </dxf>
    <dxf>
      <font>
        <b val="0"/>
        <i val="0"/>
        <color theme="3" tint="0.24994659260841701"/>
      </font>
      <fill>
        <patternFill>
          <bgColor theme="2" tint="-9.9948118533890809E-2"/>
        </patternFill>
      </fill>
      <border diagonalUp="0" diagonalDown="0">
        <left/>
        <right/>
        <top/>
        <bottom/>
        <vertical/>
        <horizontal style="thin">
          <color theme="2" tint="-0.24994659260841701"/>
        </horizontal>
      </border>
    </dxf>
  </dxfs>
  <tableStyles count="1" defaultTableStyle="TableStyleMedium2" defaultPivotStyle="PivotStyleLight16">
    <tableStyle name="Personal budget table" pivot="0" count="3" xr9:uid="{00000000-0011-0000-FFFF-FFFF00000000}">
      <tableStyleElement type="wholeTable" dxfId="16"/>
      <tableStyleElement type="headerRow" dxfId="15"/>
      <tableStyleElement type="total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1220415477837"/>
          <c:y val="0.19933717294131384"/>
          <c:w val="0.77479386099288527"/>
          <c:h val="0.64091170605289205"/>
        </c:manualLayout>
      </c:layout>
      <c:doughnutChart>
        <c:varyColors val="1"/>
        <c:ser>
          <c:idx val="0"/>
          <c:order val="0"/>
          <c:spPr>
            <a:solidFill>
              <a:schemeClr val="accent2"/>
            </a:solidFill>
          </c:spPr>
          <c:dPt>
            <c:idx val="0"/>
            <c:bubble3D val="0"/>
            <c:spPr>
              <a:solidFill>
                <a:schemeClr val="accent2"/>
              </a:solidFill>
              <a:ln>
                <a:noFill/>
              </a:ln>
              <a:effectLst/>
            </c:spPr>
            <c:extLst>
              <c:ext xmlns:c16="http://schemas.microsoft.com/office/drawing/2014/chart" uri="{C3380CC4-5D6E-409C-BE32-E72D297353CC}">
                <c16:uniqueId val="{00000001-DEA9-4669-9A55-9B918C2F1273}"/>
              </c:ext>
            </c:extLst>
          </c:dPt>
          <c:dPt>
            <c:idx val="1"/>
            <c:bubble3D val="0"/>
            <c:spPr>
              <a:solidFill>
                <a:schemeClr val="accent1"/>
              </a:solidFill>
              <a:ln>
                <a:noFill/>
              </a:ln>
              <a:effectLst/>
            </c:spPr>
            <c:extLst>
              <c:ext xmlns:c16="http://schemas.microsoft.com/office/drawing/2014/chart" uri="{C3380CC4-5D6E-409C-BE32-E72D297353CC}">
                <c16:uniqueId val="{00000003-DEA9-4669-9A55-9B918C2F1273}"/>
              </c:ext>
            </c:extLst>
          </c:dPt>
          <c:dLbls>
            <c:dLbl>
              <c:idx val="0"/>
              <c:delete val="1"/>
              <c:extLst>
                <c:ext xmlns:c15="http://schemas.microsoft.com/office/drawing/2012/chart" uri="{CE6537A1-D6FC-4f65-9D91-7224C49458BB}"/>
                <c:ext xmlns:c16="http://schemas.microsoft.com/office/drawing/2014/chart" uri="{C3380CC4-5D6E-409C-BE32-E72D297353CC}">
                  <c16:uniqueId val="{00000001-DEA9-4669-9A55-9B918C2F1273}"/>
                </c:ext>
              </c:extLst>
            </c:dLbl>
            <c:dLbl>
              <c:idx val="1"/>
              <c:layout>
                <c:manualLayout>
                  <c:x val="1.2404568818206039E-2"/>
                  <c:y val="-0.10199328611124503"/>
                </c:manualLayout>
              </c:layout>
              <c:showLegendKey val="0"/>
              <c:showVal val="1"/>
              <c:showCatName val="0"/>
              <c:showSerName val="0"/>
              <c:showPercent val="0"/>
              <c:showBubbleSize val="0"/>
              <c:extLst>
                <c:ext xmlns:c15="http://schemas.microsoft.com/office/drawing/2012/chart" uri="{CE6537A1-D6FC-4f65-9D91-7224C49458BB}">
                  <c15:layout>
                    <c:manualLayout>
                      <c:w val="0.98759543118179394"/>
                      <c:h val="0.99988896314623976"/>
                    </c:manualLayout>
                  </c15:layout>
                </c:ext>
                <c:ext xmlns:c16="http://schemas.microsoft.com/office/drawing/2014/chart" uri="{C3380CC4-5D6E-409C-BE32-E72D297353CC}">
                  <c16:uniqueId val="{00000003-DEA9-4669-9A55-9B918C2F1273}"/>
                </c:ext>
              </c:extLst>
            </c:dLbl>
            <c:spPr>
              <a:noFill/>
              <a:ln>
                <a:noFill/>
              </a:ln>
              <a:effectLst/>
            </c:spPr>
            <c:txPr>
              <a:bodyPr rot="0" spcFirstLastPara="1" vertOverflow="clip" horzOverflow="clip" vert="horz" wrap="square" lIns="38100" tIns="19050" rIns="38100" bIns="19050" anchor="ctr" anchorCtr="1">
                <a:noAutofit/>
              </a:bodyPr>
              <a:lstStyle/>
              <a:p>
                <a:pPr>
                  <a:defRPr sz="5300" b="0" i="0" u="none" strike="noStrike" kern="1200" baseline="0">
                    <a:solidFill>
                      <a:schemeClr val="tx2">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ext>
            </c:extLst>
          </c:dLbls>
          <c:val>
            <c:numRef>
              <c:f>'Chart Data'!$B$4:$B$5</c:f>
              <c:numCache>
                <c:formatCode>0%</c:formatCode>
                <c:ptCount val="2"/>
                <c:pt idx="0">
                  <c:v>0</c:v>
                </c:pt>
                <c:pt idx="1">
                  <c:v>0</c:v>
                </c:pt>
              </c:numCache>
            </c:numRef>
          </c:val>
          <c:extLst>
            <c:ext xmlns:c16="http://schemas.microsoft.com/office/drawing/2014/chart" uri="{C3380CC4-5D6E-409C-BE32-E72D297353CC}">
              <c16:uniqueId val="{00000004-2E22-4DD0-9B19-D5F075987E9B}"/>
            </c:ext>
          </c:extLst>
        </c:ser>
        <c:dLbls>
          <c:showLegendKey val="0"/>
          <c:showVal val="1"/>
          <c:showCatName val="0"/>
          <c:showSerName val="0"/>
          <c:showPercent val="0"/>
          <c:showBubbleSize val="0"/>
          <c:showLeaderLines val="0"/>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49955885043119"/>
          <c:y val="4.1568151832956132E-2"/>
          <c:w val="0.67371022743361519"/>
          <c:h val="0.78521554440591468"/>
        </c:manualLayout>
      </c:layout>
      <c:barChart>
        <c:barDir val="col"/>
        <c:grouping val="clustered"/>
        <c:varyColors val="0"/>
        <c:ser>
          <c:idx val="0"/>
          <c:order val="0"/>
          <c:tx>
            <c:v>Income</c:v>
          </c:tx>
          <c:spPr>
            <a:solidFill>
              <a:schemeClr val="accent1"/>
            </a:solidFill>
            <a:ln>
              <a:noFill/>
            </a:ln>
            <a:effectLst/>
          </c:spPr>
          <c:invertIfNegative val="0"/>
          <c:cat>
            <c:strLit>
              <c:ptCount val="1"/>
              <c:pt idx="0">
                <c:v> </c:v>
              </c:pt>
            </c:strLit>
          </c:cat>
          <c:val>
            <c:numRef>
              <c:f>'1 måned'!$F$6</c:f>
              <c:numCache>
                <c:formatCode>_("kr"* #,##0.00_);_("kr"* \(#,##0.00\);_("kr"* "-"??_);_(@_)</c:formatCode>
                <c:ptCount val="1"/>
                <c:pt idx="0">
                  <c:v>0</c:v>
                </c:pt>
              </c:numCache>
            </c:numRef>
          </c:val>
          <c:extLst>
            <c:ext xmlns:c16="http://schemas.microsoft.com/office/drawing/2014/chart" uri="{C3380CC4-5D6E-409C-BE32-E72D297353CC}">
              <c16:uniqueId val="{00000000-32D9-4A8D-AD80-74C09DFD73FF}"/>
            </c:ext>
          </c:extLst>
        </c:ser>
        <c:ser>
          <c:idx val="1"/>
          <c:order val="1"/>
          <c:tx>
            <c:v>Expenses</c:v>
          </c:tx>
          <c:spPr>
            <a:solidFill>
              <a:schemeClr val="accent2"/>
            </a:solidFill>
            <a:ln>
              <a:noFill/>
            </a:ln>
            <a:effectLst/>
          </c:spPr>
          <c:invertIfNegative val="0"/>
          <c:cat>
            <c:strLit>
              <c:ptCount val="1"/>
              <c:pt idx="0">
                <c:v> </c:v>
              </c:pt>
            </c:strLit>
          </c:cat>
          <c:val>
            <c:numRef>
              <c:f>'1 måned'!$F$9</c:f>
              <c:numCache>
                <c:formatCode>_("kr"* #,##0.00_);_("kr"* \(#,##0.00\);_("kr"* "-"??_);_(@_)</c:formatCode>
                <c:ptCount val="1"/>
                <c:pt idx="0">
                  <c:v>0</c:v>
                </c:pt>
              </c:numCache>
            </c:numRef>
          </c:val>
          <c:extLst>
            <c:ext xmlns:c16="http://schemas.microsoft.com/office/drawing/2014/chart" uri="{C3380CC4-5D6E-409C-BE32-E72D297353CC}">
              <c16:uniqueId val="{00000001-32D9-4A8D-AD80-74C09DFD73FF}"/>
            </c:ext>
          </c:extLst>
        </c:ser>
        <c:dLbls>
          <c:showLegendKey val="0"/>
          <c:showVal val="0"/>
          <c:showCatName val="0"/>
          <c:showSerName val="0"/>
          <c:showPercent val="0"/>
          <c:showBubbleSize val="0"/>
        </c:dLbls>
        <c:gapWidth val="35"/>
        <c:axId val="274295816"/>
        <c:axId val="274296208"/>
      </c:barChart>
      <c:catAx>
        <c:axId val="274295816"/>
        <c:scaling>
          <c:orientation val="minMax"/>
        </c:scaling>
        <c:delete val="0"/>
        <c:axPos val="b"/>
        <c:numFmt formatCode="General" sourceLinked="1"/>
        <c:majorTickMark val="none"/>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74296208"/>
        <c:crosses val="autoZero"/>
        <c:auto val="1"/>
        <c:lblAlgn val="ctr"/>
        <c:lblOffset val="100"/>
        <c:noMultiLvlLbl val="0"/>
      </c:catAx>
      <c:valAx>
        <c:axId val="274296208"/>
        <c:scaling>
          <c:orientation val="minMax"/>
        </c:scaling>
        <c:delete val="0"/>
        <c:axPos val="l"/>
        <c:numFmt formatCode="_(&quot;kr&quot;* #,##0.00_);_(&quot;kr&quot;* \(#,##0.00\);_(&quot;kr&quot;* &quot;-&quot;??_);_(@_)"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nb-NO"/>
          </a:p>
        </c:txPr>
        <c:crossAx val="274295816"/>
        <c:crosses val="autoZero"/>
        <c:crossBetween val="between"/>
      </c:valAx>
      <c:spPr>
        <a:noFill/>
        <a:ln>
          <a:noFill/>
        </a:ln>
        <a:effectLst/>
      </c:spPr>
    </c:plotArea>
    <c:legend>
      <c:legendPos val="b"/>
      <c:layout>
        <c:manualLayout>
          <c:xMode val="edge"/>
          <c:yMode val="edge"/>
          <c:x val="0.18281840413974934"/>
          <c:y val="0.89169339188382579"/>
          <c:w val="0.77258841220149943"/>
          <c:h val="6.654289369582477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lumMod val="75000"/>
                  <a:lumOff val="25000"/>
                </a:schemeClr>
              </a:solidFill>
              <a:latin typeface="+mn-lt"/>
              <a:ea typeface="+mn-ea"/>
              <a:cs typeface="+mn-cs"/>
            </a:defRPr>
          </a:pPr>
          <a:endParaRPr lang="nb-NO"/>
        </a:p>
      </c:txPr>
    </c:legend>
    <c:plotVisOnly val="1"/>
    <c:dispBlanksAs val="gap"/>
    <c:showDLblsOverMax val="0"/>
  </c:chart>
  <c:spPr>
    <a:solidFill>
      <a:schemeClr val="bg2">
        <a:lumMod val="90000"/>
      </a:schemeClr>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129887</xdr:rowOff>
    </xdr:from>
    <xdr:to>
      <xdr:col>4</xdr:col>
      <xdr:colOff>434877</xdr:colOff>
      <xdr:row>16</xdr:row>
      <xdr:rowOff>59921</xdr:rowOff>
    </xdr:to>
    <xdr:graphicFrame macro="">
      <xdr:nvGraphicFramePr>
        <xdr:cNvPr id="4" name="chtIncomePct" descr="Donut chart showing percentage of income." title="Percentage of income 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301040</xdr:colOff>
      <xdr:row>3</xdr:row>
      <xdr:rowOff>106456</xdr:rowOff>
    </xdr:from>
    <xdr:to>
      <xdr:col>10</xdr:col>
      <xdr:colOff>155865</xdr:colOff>
      <xdr:row>14</xdr:row>
      <xdr:rowOff>536864</xdr:rowOff>
    </xdr:to>
    <xdr:graphicFrame macro="">
      <xdr:nvGraphicFramePr>
        <xdr:cNvPr id="2" name="chtIncomeExpenses" descr="Column bar chart showing income and expenses." title="Income vs. Expens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484910</xdr:colOff>
      <xdr:row>2</xdr:row>
      <xdr:rowOff>369453</xdr:rowOff>
    </xdr:from>
    <xdr:to>
      <xdr:col>14</xdr:col>
      <xdr:colOff>663835</xdr:colOff>
      <xdr:row>5</xdr:row>
      <xdr:rowOff>484908</xdr:rowOff>
    </xdr:to>
    <xdr:pic>
      <xdr:nvPicPr>
        <xdr:cNvPr id="7" name="Bilde 6">
          <a:extLst>
            <a:ext uri="{FF2B5EF4-FFF2-40B4-BE49-F238E27FC236}">
              <a16:creationId xmlns:a16="http://schemas.microsoft.com/office/drawing/2014/main" id="{07A95EA6-13C0-3B44-9B29-9BCAD35D682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118274" y="946726"/>
          <a:ext cx="2972925" cy="796637"/>
        </a:xfrm>
        <a:prstGeom prst="rect">
          <a:avLst/>
        </a:prstGeom>
      </xdr:spPr>
    </xdr:pic>
    <xdr:clientData/>
  </xdr:twoCellAnchor>
  <xdr:twoCellAnchor>
    <xdr:from>
      <xdr:col>11</xdr:col>
      <xdr:colOff>577273</xdr:colOff>
      <xdr:row>5</xdr:row>
      <xdr:rowOff>392545</xdr:rowOff>
    </xdr:from>
    <xdr:to>
      <xdr:col>17</xdr:col>
      <xdr:colOff>307110</xdr:colOff>
      <xdr:row>14</xdr:row>
      <xdr:rowOff>585355</xdr:rowOff>
    </xdr:to>
    <xdr:sp macro="" textlink="">
      <xdr:nvSpPr>
        <xdr:cNvPr id="8" name="TekstSylinder 7">
          <a:extLst>
            <a:ext uri="{FF2B5EF4-FFF2-40B4-BE49-F238E27FC236}">
              <a16:creationId xmlns:a16="http://schemas.microsoft.com/office/drawing/2014/main" id="{681AF1BA-108D-D246-9781-B66E49CA4201}"/>
            </a:ext>
          </a:extLst>
        </xdr:cNvPr>
        <xdr:cNvSpPr txBox="1"/>
      </xdr:nvSpPr>
      <xdr:spPr>
        <a:xfrm>
          <a:off x="11210637" y="1651000"/>
          <a:ext cx="4902200" cy="275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a:latin typeface="Calibri" panose="020F0502020204030204" pitchFamily="34" charset="0"/>
              <a:cs typeface="Calibri" panose="020F0502020204030204" pitchFamily="34" charset="0"/>
            </a:rPr>
            <a:t>Her kan du skrive</a:t>
          </a:r>
          <a:r>
            <a:rPr lang="nb-NO" sz="1100" b="0" i="0" baseline="0">
              <a:latin typeface="Calibri" panose="020F0502020204030204" pitchFamily="34" charset="0"/>
              <a:cs typeface="Calibri" panose="020F0502020204030204" pitchFamily="34" charset="0"/>
            </a:rPr>
            <a:t> opp hvor mye du brukte siste måneden.</a:t>
          </a:r>
        </a:p>
        <a:p>
          <a:endParaRPr lang="nb-NO" sz="1100" b="0" i="0" baseline="0">
            <a:latin typeface="Calibri" panose="020F0502020204030204" pitchFamily="34" charset="0"/>
            <a:cs typeface="Calibri" panose="020F0502020204030204" pitchFamily="34" charset="0"/>
          </a:endParaRPr>
        </a:p>
        <a:p>
          <a:r>
            <a:rPr lang="nb-NO" sz="1100" b="0" i="0" baseline="0">
              <a:latin typeface="Calibri" panose="020F0502020204030204" pitchFamily="34" charset="0"/>
              <a:cs typeface="Calibri" panose="020F0502020204030204" pitchFamily="34" charset="0"/>
            </a:rPr>
            <a:t>Totalen summeres automatisk for Sum penger inn, Sum penger ut, Sum sparing, Cash buffer og mellom sparekonto for ulike typer sparing.</a:t>
          </a:r>
        </a:p>
        <a:p>
          <a:endParaRPr lang="nb-NO" sz="1100" b="0" i="0" baseline="0">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latin typeface="Calibri" panose="020F0502020204030204" pitchFamily="34" charset="0"/>
              <a:cs typeface="Calibri" panose="020F0502020204030204" pitchFamily="34" charset="0"/>
            </a:rPr>
            <a:t>Du kan endre navn på underkategoriene for at de skal passe til ditt forbruk.</a:t>
          </a:r>
        </a:p>
        <a:p>
          <a:endParaRPr lang="nb-NO" sz="1100" b="0" i="0" baseline="0">
            <a:latin typeface="Calibri" panose="020F0502020204030204" pitchFamily="34" charset="0"/>
            <a:cs typeface="Calibri" panose="020F0502020204030204" pitchFamily="34" charset="0"/>
          </a:endParaRPr>
        </a:p>
        <a:p>
          <a:r>
            <a:rPr lang="nb-NO" sz="1100" b="0" i="0" baseline="0">
              <a:latin typeface="Calibri" panose="020F0502020204030204" pitchFamily="34" charset="0"/>
              <a:cs typeface="Calibri" panose="020F0502020204030204" pitchFamily="34" charset="0"/>
            </a:rPr>
            <a:t>Her ser du også hvor mye av inntekten din som er brukt opp etterhvert som du skriver inn hva du har brukt penger på.</a:t>
          </a:r>
        </a:p>
        <a:p>
          <a:endParaRPr lang="nb-NO" sz="1100" b="0" i="0" baseline="0">
            <a:latin typeface="Calibri" panose="020F0502020204030204" pitchFamily="34" charset="0"/>
            <a:cs typeface="Calibri" panose="020F0502020204030204" pitchFamily="34" charset="0"/>
          </a:endParaRPr>
        </a:p>
        <a:p>
          <a:r>
            <a:rPr lang="nb-NO" sz="1100" b="0" i="0" baseline="0">
              <a:latin typeface="Calibri" panose="020F0502020204030204" pitchFamily="34" charset="0"/>
              <a:cs typeface="Calibri" panose="020F0502020204030204" pitchFamily="34" charset="0"/>
            </a:rPr>
            <a:t>Poenget med dette er at du skal bli bevisst hva du bruker penger på, og hvorfor. </a:t>
          </a:r>
        </a:p>
        <a:p>
          <a:endParaRPr lang="nb-NO" sz="1100" b="0" i="0" baseline="0">
            <a:latin typeface="Calibri" panose="020F0502020204030204" pitchFamily="34" charset="0"/>
            <a:cs typeface="Calibri" panose="020F0502020204030204" pitchFamily="34" charset="0"/>
          </a:endParaRPr>
        </a:p>
        <a:p>
          <a:r>
            <a:rPr lang="nb-NO" sz="1100" b="0" i="0" baseline="0">
              <a:latin typeface="Calibri" panose="020F0502020204030204" pitchFamily="34" charset="0"/>
              <a:cs typeface="Calibri" panose="020F0502020204030204" pitchFamily="34" charset="0"/>
            </a:rPr>
            <a:t>Regel nummer 1 for bedrifter er "never run out of cash". Det er regel nummer 1 for pengene våre også, og cash buffer viser hvordan du ligger 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304800</xdr:colOff>
      <xdr:row>11</xdr:row>
      <xdr:rowOff>12700</xdr:rowOff>
    </xdr:from>
    <xdr:to>
      <xdr:col>11</xdr:col>
      <xdr:colOff>254000</xdr:colOff>
      <xdr:row>24</xdr:row>
      <xdr:rowOff>127000</xdr:rowOff>
    </xdr:to>
    <xdr:sp macro="" textlink="">
      <xdr:nvSpPr>
        <xdr:cNvPr id="2" name="TekstSylinder 1">
          <a:extLst>
            <a:ext uri="{FF2B5EF4-FFF2-40B4-BE49-F238E27FC236}">
              <a16:creationId xmlns:a16="http://schemas.microsoft.com/office/drawing/2014/main" id="{F9590D5F-D865-D548-A815-7D482338AEE5}"/>
            </a:ext>
          </a:extLst>
        </xdr:cNvPr>
        <xdr:cNvSpPr txBox="1"/>
      </xdr:nvSpPr>
      <xdr:spPr>
        <a:xfrm>
          <a:off x="5448300" y="2247900"/>
          <a:ext cx="4902200" cy="275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a:latin typeface="Calibri" panose="020F0502020204030204" pitchFamily="34" charset="0"/>
              <a:cs typeface="Calibri" panose="020F0502020204030204" pitchFamily="34" charset="0"/>
            </a:rPr>
            <a:t>Her kan du finne</a:t>
          </a:r>
          <a:r>
            <a:rPr lang="nb-NO" sz="1100" b="0" i="0" baseline="0">
              <a:latin typeface="Calibri" panose="020F0502020204030204" pitchFamily="34" charset="0"/>
              <a:cs typeface="Calibri" panose="020F0502020204030204" pitchFamily="34" charset="0"/>
            </a:rPr>
            <a:t> ut hvor mye du bruker i snitt ved å se på forbruk siste 3 måneder.</a:t>
          </a:r>
        </a:p>
        <a:p>
          <a:endParaRPr lang="nb-NO" sz="1100" b="0" i="0" baseline="0">
            <a:latin typeface="Calibri" panose="020F0502020204030204" pitchFamily="34" charset="0"/>
            <a:cs typeface="Calibri" panose="020F0502020204030204" pitchFamily="34" charset="0"/>
          </a:endParaRPr>
        </a:p>
        <a:p>
          <a:r>
            <a:rPr lang="nb-NO" sz="1100" b="0" i="0" baseline="0">
              <a:latin typeface="Calibri" panose="020F0502020204030204" pitchFamily="34" charset="0"/>
              <a:cs typeface="Calibri" panose="020F0502020204030204" pitchFamily="34" charset="0"/>
            </a:rPr>
            <a:t>Noen regninger kommer ikke hver måned, for eksempel forsikring. Da er det lurt å se på hva du har brukt gjennom mer enn en måned for å ta hensyn til det som ikke er likt hver måned.</a:t>
          </a:r>
        </a:p>
        <a:p>
          <a:endParaRPr lang="nb-NO" sz="1100" b="0" i="0" baseline="0">
            <a:latin typeface="Calibri" panose="020F0502020204030204" pitchFamily="34" charset="0"/>
            <a:cs typeface="Calibri" panose="020F0502020204030204" pitchFamily="34" charset="0"/>
          </a:endParaRPr>
        </a:p>
        <a:p>
          <a:r>
            <a:rPr lang="nb-NO" sz="1100" b="0" i="0" baseline="0">
              <a:latin typeface="Calibri" panose="020F0502020204030204" pitchFamily="34" charset="0"/>
              <a:cs typeface="Calibri" panose="020F0502020204030204" pitchFamily="34" charset="0"/>
            </a:rPr>
            <a:t>Med denne oversikten kan du se nærmere på forskjellige ting som før har vært slått sammen, for eksempel ulike ting under "annet", som strømming. Eller for eksempel hva du bruker på å spise ute på café, kiosk og take away. Det er en god måte å utforske hvor du bruker mye penger, og hvor du kan klare å bruke mindre.</a:t>
          </a:r>
        </a:p>
        <a:p>
          <a:endParaRPr lang="nb-NO" sz="1100" b="0" i="0" baseline="0">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latin typeface="Calibri" panose="020F0502020204030204" pitchFamily="34" charset="0"/>
              <a:cs typeface="Calibri" panose="020F0502020204030204" pitchFamily="34" charset="0"/>
            </a:rPr>
            <a:t>Du kan endre navn på underkategoriene for at de skal passe til ditt forbruk.</a:t>
          </a:r>
        </a:p>
        <a:p>
          <a:endParaRPr lang="nb-NO" sz="1100" b="0" i="0" baseline="0">
            <a:latin typeface="Calibri" panose="020F0502020204030204" pitchFamily="34" charset="0"/>
            <a:cs typeface="Calibri" panose="020F0502020204030204" pitchFamily="34" charset="0"/>
          </a:endParaRPr>
        </a:p>
        <a:p>
          <a:r>
            <a:rPr lang="nb-NO" sz="1100" b="0" i="0" baseline="0">
              <a:latin typeface="Calibri" panose="020F0502020204030204" pitchFamily="34" charset="0"/>
              <a:cs typeface="Calibri" panose="020F0502020204030204" pitchFamily="34" charset="0"/>
            </a:rPr>
            <a:t>Hvis du bare vil se hva du bruker på hovedkategoriene i snitt, bare fyller du inn mat, annet, bolig, transport, klær, gjeld og sparing, slik du gjorde for 1 måned.</a:t>
          </a:r>
        </a:p>
      </xdr:txBody>
    </xdr:sp>
    <xdr:clientData/>
  </xdr:twoCellAnchor>
  <xdr:twoCellAnchor editAs="oneCell">
    <xdr:from>
      <xdr:col>5</xdr:col>
      <xdr:colOff>241300</xdr:colOff>
      <xdr:row>7</xdr:row>
      <xdr:rowOff>12700</xdr:rowOff>
    </xdr:from>
    <xdr:to>
      <xdr:col>8</xdr:col>
      <xdr:colOff>737725</xdr:colOff>
      <xdr:row>10</xdr:row>
      <xdr:rowOff>199737</xdr:rowOff>
    </xdr:to>
    <xdr:pic>
      <xdr:nvPicPr>
        <xdr:cNvPr id="3" name="Bilde 2">
          <a:extLst>
            <a:ext uri="{FF2B5EF4-FFF2-40B4-BE49-F238E27FC236}">
              <a16:creationId xmlns:a16="http://schemas.microsoft.com/office/drawing/2014/main" id="{47E00590-6915-8E44-9DD7-7515782832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84800" y="1435100"/>
          <a:ext cx="2972925" cy="796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9</xdr:row>
      <xdr:rowOff>0</xdr:rowOff>
    </xdr:from>
    <xdr:to>
      <xdr:col>14</xdr:col>
      <xdr:colOff>774700</xdr:colOff>
      <xdr:row>29</xdr:row>
      <xdr:rowOff>76200</xdr:rowOff>
    </xdr:to>
    <xdr:sp macro="" textlink="">
      <xdr:nvSpPr>
        <xdr:cNvPr id="2" name="TekstSylinder 1">
          <a:extLst>
            <a:ext uri="{FF2B5EF4-FFF2-40B4-BE49-F238E27FC236}">
              <a16:creationId xmlns:a16="http://schemas.microsoft.com/office/drawing/2014/main" id="{58F08886-B28D-984E-9921-DA0FF1A4E1EE}"/>
            </a:ext>
          </a:extLst>
        </xdr:cNvPr>
        <xdr:cNvSpPr txBox="1"/>
      </xdr:nvSpPr>
      <xdr:spPr>
        <a:xfrm>
          <a:off x="9423400" y="1562100"/>
          <a:ext cx="4902200" cy="345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Her kan du finne</a:t>
          </a:r>
          <a:r>
            <a:rPr lang="nb-NO" sz="1100" baseline="0"/>
            <a:t> ut hvor mye du bruker i snitt ved å se på forbruk siste 6 måneder.</a:t>
          </a:r>
        </a:p>
        <a:p>
          <a:endParaRPr lang="nb-NO" sz="1100" baseline="0"/>
        </a:p>
        <a:p>
          <a:r>
            <a:rPr lang="nb-NO" sz="1100" baseline="0"/>
            <a:t>Noen regninger kommer ikke hver måned, for eksempel forsikring. Da er det lurt å se på hva du har brukt gjennom mer enn en måned for å ta hensyn til det som ikke er likt hver måned.</a:t>
          </a:r>
        </a:p>
        <a:p>
          <a:endParaRPr lang="nb-NO" sz="1100" baseline="0"/>
        </a:p>
        <a:p>
          <a:r>
            <a:rPr lang="nb-NO" sz="1100" baseline="0"/>
            <a:t>Med denne oversikten kan du se nærmere på forskjellige ting som før har vært slått sammen, for eksempel ulike ting under "annet", som strømming. Eller for eksempel hva du bruker på å spise ute på café, kiosk og take away. Det er en god måte å utforske hvor du bruker mye penger, og hvor du kan klare å bruke mindre.</a:t>
          </a:r>
        </a:p>
        <a:p>
          <a:endParaRPr lang="nb-NO" sz="1100" baseline="0"/>
        </a:p>
        <a:p>
          <a:r>
            <a:rPr lang="nb-NO" sz="1100" baseline="0"/>
            <a:t>Du kan endre navn på underkategoriene for at de skal passe til ditt forbruk.</a:t>
          </a:r>
        </a:p>
        <a:p>
          <a:endParaRPr lang="nb-NO" sz="1100" baseline="0"/>
        </a:p>
        <a:p>
          <a:r>
            <a:rPr lang="nb-NO" sz="1100" baseline="0"/>
            <a:t>Hvis du bare vil se hva du bruker på hovedkategoriene i snitt, bare fyller du inn mat, annet, bolig, transport, klær, gjeld og sparing, slik du gjorde for 1 måned.</a:t>
          </a:r>
        </a:p>
      </xdr:txBody>
    </xdr:sp>
    <xdr:clientData/>
  </xdr:twoCellAnchor>
  <xdr:twoCellAnchor editAs="oneCell">
    <xdr:from>
      <xdr:col>8</xdr:col>
      <xdr:colOff>736600</xdr:colOff>
      <xdr:row>4</xdr:row>
      <xdr:rowOff>50800</xdr:rowOff>
    </xdr:from>
    <xdr:to>
      <xdr:col>12</xdr:col>
      <xdr:colOff>407525</xdr:colOff>
      <xdr:row>8</xdr:row>
      <xdr:rowOff>187037</xdr:rowOff>
    </xdr:to>
    <xdr:pic>
      <xdr:nvPicPr>
        <xdr:cNvPr id="3" name="Bilde 2">
          <a:extLst>
            <a:ext uri="{FF2B5EF4-FFF2-40B4-BE49-F238E27FC236}">
              <a16:creationId xmlns:a16="http://schemas.microsoft.com/office/drawing/2014/main" id="{6D59C6FA-3575-1241-A47A-4908D3FBE2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34500" y="749300"/>
          <a:ext cx="2972925" cy="79663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Income" displayName="MonthlyIncome" ref="B17:C21" totalsRowShown="0" headerRowDxfId="12" dataDxfId="11">
  <autoFilter ref="B17:C21" xr:uid="{00000000-0009-0000-0100-000001000000}"/>
  <tableColumns count="2">
    <tableColumn id="1" xr3:uid="{00000000-0010-0000-0000-000001000000}" name="HVA" dataDxfId="10"/>
    <tableColumn id="2" xr3:uid="{00000000-0010-0000-0000-000002000000}" name="HVOR MYE" dataDxfId="9"/>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nthlyExpenses" displayName="MonthlyExpenses" ref="E17:G26" totalsRowShown="0" headerRowDxfId="8" dataDxfId="7">
  <autoFilter ref="E17:G26" xr:uid="{00000000-0009-0000-0100-000002000000}"/>
  <tableColumns count="3">
    <tableColumn id="1" xr3:uid="{00000000-0010-0000-0100-000001000000}" name="HVA" dataDxfId="6"/>
    <tableColumn id="2" xr3:uid="{00000000-0010-0000-0100-000002000000}" name="FORFALL" dataDxfId="5"/>
    <tableColumn id="3" xr3:uid="{00000000-0010-0000-0100-000003000000}" name="HVOR MYE" dataDxfId="4"/>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avings" displayName="Savings" ref="I17:J22" totalsRowShown="0" headerRowDxfId="3" dataDxfId="2">
  <autoFilter ref="I17:J22" xr:uid="{00000000-0009-0000-0100-000003000000}"/>
  <tableColumns count="2">
    <tableColumn id="1" xr3:uid="{00000000-0010-0000-0200-000001000000}" name="HVA" dataDxfId="1"/>
    <tableColumn id="2" xr3:uid="{00000000-0010-0000-0200-000002000000}" name="HVOR MYE" dataDxfId="0">
      <calculatedColumnFormula>SUM(J14:J17)</calculatedColumnFormula>
    </tableColumn>
  </tableColumns>
  <tableStyleInfo name="Personal budget table" showFirstColumn="0" showLastColumn="0" showRowStripes="1" showColumnStripes="0"/>
  <extLst>
    <ext xmlns:x14="http://schemas.microsoft.com/office/spreadsheetml/2009/9/main" uri="{504A1905-F514-4f6f-8877-14C23A59335A}">
      <x14:table altText="Savings" altTextSummary="Enter monthly savings and date saved."/>
    </ext>
  </extLst>
</table>
</file>

<file path=xl/theme/theme1.xml><?xml version="1.0" encoding="utf-8"?>
<a:theme xmlns:a="http://schemas.openxmlformats.org/drawingml/2006/main" name="Personal budget2">
  <a:themeElements>
    <a:clrScheme name="Personal budget">
      <a:dk1>
        <a:sysClr val="windowText" lastClr="000000"/>
      </a:dk1>
      <a:lt1>
        <a:sysClr val="window" lastClr="FFFFFF"/>
      </a:lt1>
      <a:dk2>
        <a:srgbClr val="2A2A29"/>
      </a:dk2>
      <a:lt2>
        <a:srgbClr val="EEEEEB"/>
      </a:lt2>
      <a:accent1>
        <a:srgbClr val="0592FE"/>
      </a:accent1>
      <a:accent2>
        <a:srgbClr val="69BBFE"/>
      </a:accent2>
      <a:accent3>
        <a:srgbClr val="2EB470"/>
      </a:accent3>
      <a:accent4>
        <a:srgbClr val="F35754"/>
      </a:accent4>
      <a:accent5>
        <a:srgbClr val="B35297"/>
      </a:accent5>
      <a:accent6>
        <a:srgbClr val="FB911F"/>
      </a:accent6>
      <a:hlink>
        <a:srgbClr val="B35297"/>
      </a:hlink>
      <a:folHlink>
        <a:srgbClr val="0591FE"/>
      </a:folHlink>
    </a:clrScheme>
    <a:fontScheme name="Personal budget">
      <a:majorFont>
        <a:latin typeface="Tahoma"/>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fitToPage="1"/>
  </sheetPr>
  <dimension ref="A1:L31"/>
  <sheetViews>
    <sheetView showGridLines="0" topLeftCell="A6" zoomScale="110" zoomScaleNormal="110" workbookViewId="0">
      <selection activeCell="B3" sqref="B3"/>
    </sheetView>
  </sheetViews>
  <sheetFormatPr baseColWidth="10" defaultColWidth="9.1640625" defaultRowHeight="27.75" customHeight="1"/>
  <cols>
    <col min="1" max="1" width="4.5" style="29" customWidth="1"/>
    <col min="2" max="2" width="19.6640625" style="29" customWidth="1"/>
    <col min="3" max="3" width="15.6640625" style="32" customWidth="1"/>
    <col min="4" max="4" width="6.5" style="29" customWidth="1"/>
    <col min="5" max="5" width="19.6640625" style="29" customWidth="1"/>
    <col min="6" max="6" width="15.6640625" style="31" customWidth="1"/>
    <col min="7" max="7" width="15.6640625" style="32" customWidth="1"/>
    <col min="8" max="8" width="6.5" style="29" customWidth="1"/>
    <col min="9" max="9" width="15.6640625" style="31" customWidth="1"/>
    <col min="10" max="10" width="15.6640625" style="32" customWidth="1"/>
    <col min="11" max="11" width="4.5" style="29" customWidth="1"/>
    <col min="12" max="12" width="9.1640625" style="29"/>
    <col min="13" max="13" width="17" style="29" bestFit="1" customWidth="1"/>
    <col min="14" max="16" width="10.5" style="29" bestFit="1" customWidth="1"/>
    <col min="17" max="17" width="10.33203125" style="29" bestFit="1" customWidth="1"/>
    <col min="18" max="18" width="8.6640625" style="29" bestFit="1" customWidth="1"/>
    <col min="19" max="19" width="9.83203125" style="29" bestFit="1" customWidth="1"/>
    <col min="20" max="16384" width="9.1640625" style="29"/>
  </cols>
  <sheetData>
    <row r="1" spans="1:11" s="10" customFormat="1" ht="5.25" customHeight="1"/>
    <row r="2" spans="1:11" s="18" customFormat="1" ht="40.5" customHeight="1">
      <c r="B2" s="34" t="s">
        <v>67</v>
      </c>
      <c r="C2" s="34"/>
      <c r="D2" s="34"/>
      <c r="E2" s="34"/>
      <c r="K2" s="18" t="s">
        <v>0</v>
      </c>
    </row>
    <row r="3" spans="1:11" s="10" customFormat="1" ht="33" customHeight="1">
      <c r="B3" s="19" t="s">
        <v>56</v>
      </c>
      <c r="F3" s="19" t="s">
        <v>55</v>
      </c>
    </row>
    <row r="4" spans="1:11" s="10" customFormat="1" ht="18.75" customHeight="1">
      <c r="B4" s="20"/>
      <c r="E4" s="21"/>
      <c r="F4" s="41" t="s">
        <v>50</v>
      </c>
      <c r="G4" s="41"/>
    </row>
    <row r="5" spans="1:11" s="10" customFormat="1" ht="3.75" customHeight="1">
      <c r="E5" s="21"/>
      <c r="F5" s="22"/>
      <c r="G5" s="22"/>
    </row>
    <row r="6" spans="1:11" s="10" customFormat="1" ht="46.5" customHeight="1">
      <c r="E6" s="21"/>
      <c r="F6" s="40">
        <f>SUM(MonthlyIncome[HVOR MYE])</f>
        <v>0</v>
      </c>
      <c r="G6" s="40"/>
      <c r="I6" s="21"/>
      <c r="J6" s="23"/>
    </row>
    <row r="7" spans="1:11" s="10" customFormat="1" ht="18.75" customHeight="1">
      <c r="F7" s="39" t="s">
        <v>51</v>
      </c>
      <c r="G7" s="39"/>
      <c r="I7" s="21"/>
      <c r="J7" s="23"/>
    </row>
    <row r="8" spans="1:11" s="10" customFormat="1" ht="3.75" customHeight="1">
      <c r="F8" s="37"/>
      <c r="G8" s="37"/>
      <c r="I8" s="21"/>
      <c r="J8" s="23"/>
    </row>
    <row r="9" spans="1:11" s="10" customFormat="1" ht="46.5" customHeight="1">
      <c r="E9" s="24"/>
      <c r="F9" s="40">
        <f>G25</f>
        <v>0</v>
      </c>
      <c r="G9" s="40"/>
    </row>
    <row r="10" spans="1:11" s="10" customFormat="1" ht="18.75" customHeight="1">
      <c r="A10" s="24"/>
      <c r="E10" s="24"/>
      <c r="F10" s="39" t="s">
        <v>49</v>
      </c>
      <c r="G10" s="39"/>
    </row>
    <row r="11" spans="1:11" s="10" customFormat="1" ht="3.75" customHeight="1">
      <c r="A11" s="24"/>
      <c r="E11" s="24"/>
      <c r="F11" s="37"/>
      <c r="G11" s="37"/>
    </row>
    <row r="12" spans="1:11" s="10" customFormat="1" ht="46.5" customHeight="1">
      <c r="A12" s="24"/>
      <c r="E12" s="24"/>
      <c r="F12" s="40">
        <f>J22</f>
        <v>0</v>
      </c>
      <c r="G12" s="40"/>
    </row>
    <row r="13" spans="1:11" s="10" customFormat="1" ht="18.75" customHeight="1">
      <c r="A13" s="24"/>
      <c r="E13" s="24"/>
      <c r="F13" s="39" t="s">
        <v>52</v>
      </c>
      <c r="G13" s="39"/>
    </row>
    <row r="14" spans="1:11" s="10" customFormat="1" ht="3.75" customHeight="1">
      <c r="A14" s="24"/>
      <c r="E14" s="24"/>
      <c r="F14" s="37"/>
      <c r="G14" s="37"/>
    </row>
    <row r="15" spans="1:11" s="10" customFormat="1" ht="46.5" customHeight="1">
      <c r="A15" s="24"/>
      <c r="E15" s="24"/>
      <c r="F15" s="40">
        <f>TotalMonthlyIncome-TotalMonthlyExpenses-TotalMonthlySavings</f>
        <v>0</v>
      </c>
      <c r="G15" s="40"/>
    </row>
    <row r="16" spans="1:11" s="10" customFormat="1" ht="31.5" customHeight="1">
      <c r="B16" s="19" t="s">
        <v>57</v>
      </c>
      <c r="C16" s="19"/>
      <c r="D16" s="11"/>
      <c r="E16" s="25" t="s">
        <v>58</v>
      </c>
      <c r="F16" s="19"/>
      <c r="G16" s="19"/>
      <c r="H16" s="11"/>
      <c r="I16" s="19" t="s">
        <v>59</v>
      </c>
      <c r="J16" s="19"/>
    </row>
    <row r="17" spans="1:12" s="10" customFormat="1" ht="18.75" customHeight="1">
      <c r="B17" s="26" t="s">
        <v>2</v>
      </c>
      <c r="C17" s="26" t="s">
        <v>3</v>
      </c>
      <c r="E17" s="26" t="s">
        <v>2</v>
      </c>
      <c r="F17" s="26" t="s">
        <v>6</v>
      </c>
      <c r="G17" s="26" t="s">
        <v>3</v>
      </c>
      <c r="I17" s="26" t="s">
        <v>2</v>
      </c>
      <c r="J17" s="26" t="s">
        <v>3</v>
      </c>
    </row>
    <row r="18" spans="1:12" ht="28" customHeight="1">
      <c r="A18" s="10"/>
      <c r="B18" s="10" t="s">
        <v>4</v>
      </c>
      <c r="C18" s="15"/>
      <c r="D18" s="10"/>
      <c r="E18" s="10" t="s">
        <v>7</v>
      </c>
      <c r="F18" s="28"/>
      <c r="G18" s="15"/>
      <c r="H18" s="10"/>
      <c r="I18" s="28" t="s">
        <v>63</v>
      </c>
      <c r="J18" s="15">
        <f t="shared" ref="J18:J22" si="0">SUM(J14:J17)</f>
        <v>0</v>
      </c>
      <c r="K18" s="10"/>
      <c r="L18" s="10"/>
    </row>
    <row r="19" spans="1:12" ht="28" customHeight="1">
      <c r="A19" s="10"/>
      <c r="B19" s="10" t="s">
        <v>38</v>
      </c>
      <c r="C19" s="15"/>
      <c r="D19" s="10"/>
      <c r="E19" s="10" t="s">
        <v>9</v>
      </c>
      <c r="F19" s="28"/>
      <c r="G19" s="15"/>
      <c r="H19" s="10"/>
      <c r="I19" s="28" t="s">
        <v>64</v>
      </c>
      <c r="J19" s="15">
        <f t="shared" si="0"/>
        <v>0</v>
      </c>
      <c r="K19" s="10"/>
    </row>
    <row r="20" spans="1:12" ht="28" customHeight="1">
      <c r="A20" s="10"/>
      <c r="B20" s="10" t="s">
        <v>5</v>
      </c>
      <c r="C20" s="15"/>
      <c r="D20" s="10"/>
      <c r="E20" s="10" t="s">
        <v>11</v>
      </c>
      <c r="F20" s="28"/>
      <c r="G20" s="15"/>
      <c r="H20" s="10"/>
      <c r="I20" s="28" t="s">
        <v>65</v>
      </c>
      <c r="J20" s="15">
        <f t="shared" si="0"/>
        <v>0</v>
      </c>
      <c r="K20" s="10"/>
    </row>
    <row r="21" spans="1:12" ht="28" customHeight="1">
      <c r="A21" s="10"/>
      <c r="B21" s="35" t="s">
        <v>66</v>
      </c>
      <c r="C21" s="38">
        <f>SUM(C18:C20)</f>
        <v>0</v>
      </c>
      <c r="D21" s="10"/>
      <c r="E21" s="10" t="s">
        <v>10</v>
      </c>
      <c r="F21" s="28"/>
      <c r="G21" s="15"/>
      <c r="H21" s="10"/>
      <c r="I21" s="33" t="s">
        <v>5</v>
      </c>
      <c r="J21" s="36">
        <f t="shared" si="0"/>
        <v>0</v>
      </c>
      <c r="K21" s="10"/>
    </row>
    <row r="22" spans="1:12" ht="28" customHeight="1">
      <c r="A22" s="10"/>
      <c r="B22" s="10"/>
      <c r="C22" s="30"/>
      <c r="D22" s="10"/>
      <c r="E22" s="10" t="s">
        <v>5</v>
      </c>
      <c r="F22" s="33"/>
      <c r="G22" s="15"/>
      <c r="H22" s="10"/>
      <c r="I22" s="33" t="s">
        <v>66</v>
      </c>
      <c r="J22" s="36">
        <f t="shared" si="0"/>
        <v>0</v>
      </c>
      <c r="K22" s="10"/>
    </row>
    <row r="23" spans="1:12" ht="28" customHeight="1">
      <c r="A23" s="10"/>
      <c r="B23" s="10"/>
      <c r="C23" s="30"/>
      <c r="D23" s="10"/>
      <c r="E23" s="10" t="s">
        <v>53</v>
      </c>
      <c r="F23" s="33"/>
      <c r="G23" s="15"/>
      <c r="H23" s="10"/>
      <c r="K23" s="10"/>
    </row>
    <row r="24" spans="1:12" ht="28" customHeight="1">
      <c r="A24" s="10"/>
      <c r="B24" s="10"/>
      <c r="C24" s="30"/>
      <c r="D24" s="10"/>
      <c r="E24" s="10" t="s">
        <v>54</v>
      </c>
      <c r="F24" s="28"/>
      <c r="G24" s="15"/>
      <c r="H24" s="10"/>
      <c r="K24" s="10"/>
    </row>
    <row r="25" spans="1:12" ht="28" customHeight="1">
      <c r="A25" s="10"/>
      <c r="B25" s="10"/>
      <c r="C25" s="30"/>
      <c r="D25" s="10"/>
      <c r="E25" s="10" t="s">
        <v>66</v>
      </c>
      <c r="F25" s="28"/>
      <c r="G25" s="15">
        <f>SUM(G18:G24)</f>
        <v>0</v>
      </c>
      <c r="H25" s="10"/>
      <c r="K25" s="10"/>
    </row>
    <row r="26" spans="1:12" ht="28" customHeight="1">
      <c r="A26" s="10"/>
      <c r="B26" s="10"/>
      <c r="C26" s="30"/>
      <c r="D26" s="10"/>
      <c r="E26" s="10"/>
      <c r="F26" s="28"/>
      <c r="G26" s="27"/>
      <c r="H26" s="10"/>
      <c r="K26" s="10"/>
    </row>
    <row r="27" spans="1:12" ht="28" customHeight="1">
      <c r="A27" s="10"/>
      <c r="B27" s="10"/>
      <c r="C27" s="30"/>
      <c r="D27" s="10"/>
      <c r="H27" s="10"/>
      <c r="K27" s="10"/>
    </row>
    <row r="28" spans="1:12" ht="28" customHeight="1">
      <c r="A28" s="10"/>
      <c r="B28" s="10"/>
      <c r="C28" s="30"/>
      <c r="D28" s="10"/>
      <c r="H28" s="10"/>
      <c r="K28" s="10"/>
    </row>
    <row r="29" spans="1:12" ht="28" customHeight="1">
      <c r="A29" s="10"/>
      <c r="B29" s="10"/>
      <c r="C29" s="30"/>
      <c r="D29" s="10"/>
      <c r="H29" s="10"/>
      <c r="K29" s="10"/>
    </row>
    <row r="30" spans="1:12" ht="28" customHeight="1">
      <c r="A30" s="10"/>
      <c r="B30" s="10"/>
      <c r="C30" s="30"/>
      <c r="D30" s="10"/>
      <c r="H30" s="10"/>
      <c r="K30" s="10"/>
    </row>
    <row r="31" spans="1:12" ht="28" customHeight="1">
      <c r="A31" s="10"/>
      <c r="B31" s="10"/>
      <c r="C31" s="30"/>
      <c r="D31" s="10"/>
      <c r="H31" s="10"/>
      <c r="K31" s="10"/>
    </row>
  </sheetData>
  <mergeCells count="8">
    <mergeCell ref="F13:G13"/>
    <mergeCell ref="F15:G15"/>
    <mergeCell ref="F4:G4"/>
    <mergeCell ref="F6:G6"/>
    <mergeCell ref="F7:G7"/>
    <mergeCell ref="F9:G9"/>
    <mergeCell ref="F10:G10"/>
    <mergeCell ref="F12:G12"/>
  </mergeCells>
  <printOptions horizontalCentered="1"/>
  <pageMargins left="0.39370078740157483" right="0.39370078740157483" top="0.39370078740157483" bottom="0.39370078740157483" header="0.23622047244094491" footer="0.23622047244094491"/>
  <pageSetup scale="55" fitToHeight="0" orientation="landscape" r:id="rId1"/>
  <headerFooter differentFirst="1">
    <oddFooter>&amp;CPage &amp;P of &amp;N</oddFooter>
  </headerFooter>
  <drawing r:id="rId2"/>
  <tableParts count="3">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expression" priority="1" id="{29259091-5E1F-48B8-ACB1-043C76D3FB35}">
            <xm:f>'Chart Data'!$B$6</xm:f>
            <x14:dxf>
              <font>
                <color theme="7"/>
              </font>
            </x14:dxf>
          </x14:cfRule>
          <xm:sqref>F15:G15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10FA3-F643-254A-8530-D3D78B7F23A0}">
  <dimension ref="A3:E45"/>
  <sheetViews>
    <sheetView showGridLines="0" workbookViewId="0">
      <selection activeCell="Q13" sqref="Q13"/>
    </sheetView>
  </sheetViews>
  <sheetFormatPr baseColWidth="10" defaultRowHeight="16"/>
  <cols>
    <col min="1" max="1" width="17" style="3" bestFit="1" customWidth="1"/>
    <col min="2" max="4" width="12.6640625" style="3" bestFit="1" customWidth="1"/>
    <col min="5" max="5" width="12.5" style="3" bestFit="1" customWidth="1"/>
    <col min="6" max="16384" width="10.83203125" style="3"/>
  </cols>
  <sheetData>
    <row r="3" spans="1:5">
      <c r="A3" s="2"/>
      <c r="B3" s="2" t="s">
        <v>47</v>
      </c>
      <c r="C3" s="2" t="s">
        <v>23</v>
      </c>
      <c r="D3" s="2" t="s">
        <v>24</v>
      </c>
      <c r="E3" s="2" t="s">
        <v>48</v>
      </c>
    </row>
    <row r="4" spans="1:5">
      <c r="A4" s="4" t="s">
        <v>20</v>
      </c>
      <c r="B4" s="5"/>
      <c r="C4" s="5"/>
      <c r="D4" s="5"/>
      <c r="E4" s="6">
        <f>SUM(B4:D4)/3</f>
        <v>0</v>
      </c>
    </row>
    <row r="5" spans="1:5">
      <c r="A5" s="2" t="s">
        <v>18</v>
      </c>
      <c r="B5" s="7"/>
      <c r="C5" s="7"/>
      <c r="D5" s="7"/>
      <c r="E5" s="6">
        <f t="shared" ref="E5:E45" si="0">SUM(B5:D5)/3</f>
        <v>0</v>
      </c>
    </row>
    <row r="6" spans="1:5">
      <c r="A6" s="2" t="s">
        <v>17</v>
      </c>
      <c r="B6" s="7"/>
      <c r="C6" s="7"/>
      <c r="D6" s="7"/>
      <c r="E6" s="6">
        <f t="shared" si="0"/>
        <v>0</v>
      </c>
    </row>
    <row r="7" spans="1:5">
      <c r="A7" s="2" t="s">
        <v>19</v>
      </c>
      <c r="B7" s="7"/>
      <c r="C7" s="7"/>
      <c r="D7" s="7"/>
      <c r="E7" s="6">
        <f t="shared" si="0"/>
        <v>0</v>
      </c>
    </row>
    <row r="8" spans="1:5">
      <c r="A8" s="2"/>
      <c r="B8" s="7"/>
      <c r="C8" s="7"/>
      <c r="D8" s="7"/>
      <c r="E8" s="6">
        <f t="shared" si="0"/>
        <v>0</v>
      </c>
    </row>
    <row r="9" spans="1:5">
      <c r="A9" s="4" t="s">
        <v>21</v>
      </c>
      <c r="B9" s="5">
        <f t="shared" ref="B9:D9" si="1">SUM(B10:B20)</f>
        <v>0</v>
      </c>
      <c r="C9" s="5">
        <f t="shared" si="1"/>
        <v>0</v>
      </c>
      <c r="D9" s="5">
        <f t="shared" si="1"/>
        <v>0</v>
      </c>
      <c r="E9" s="6">
        <f t="shared" si="0"/>
        <v>0</v>
      </c>
    </row>
    <row r="10" spans="1:5">
      <c r="A10" s="2" t="s">
        <v>14</v>
      </c>
      <c r="B10" s="7"/>
      <c r="C10" s="7"/>
      <c r="D10" s="7"/>
      <c r="E10" s="6">
        <f t="shared" si="0"/>
        <v>0</v>
      </c>
    </row>
    <row r="11" spans="1:5">
      <c r="A11" s="2" t="s">
        <v>22</v>
      </c>
      <c r="B11" s="7"/>
      <c r="C11" s="7"/>
      <c r="D11" s="7"/>
      <c r="E11" s="6">
        <f t="shared" si="0"/>
        <v>0</v>
      </c>
    </row>
    <row r="12" spans="1:5">
      <c r="A12" s="2" t="s">
        <v>40</v>
      </c>
      <c r="B12" s="7"/>
      <c r="C12" s="7"/>
      <c r="D12" s="7"/>
      <c r="E12" s="6">
        <f t="shared" si="0"/>
        <v>0</v>
      </c>
    </row>
    <row r="13" spans="1:5">
      <c r="A13" s="2" t="s">
        <v>15</v>
      </c>
      <c r="B13" s="7"/>
      <c r="C13" s="7"/>
      <c r="D13" s="7"/>
      <c r="E13" s="6">
        <f t="shared" si="0"/>
        <v>0</v>
      </c>
    </row>
    <row r="14" spans="1:5">
      <c r="A14" s="2" t="s">
        <v>60</v>
      </c>
      <c r="B14" s="7"/>
      <c r="C14" s="7"/>
      <c r="D14" s="7"/>
      <c r="E14" s="6">
        <f t="shared" si="0"/>
        <v>0</v>
      </c>
    </row>
    <row r="15" spans="1:5">
      <c r="A15" s="2" t="s">
        <v>16</v>
      </c>
      <c r="B15" s="7"/>
      <c r="C15" s="7"/>
      <c r="D15" s="7"/>
      <c r="E15" s="6">
        <f t="shared" si="0"/>
        <v>0</v>
      </c>
    </row>
    <row r="16" spans="1:5">
      <c r="A16" s="2" t="s">
        <v>45</v>
      </c>
      <c r="B16" s="7"/>
      <c r="C16" s="7"/>
      <c r="D16" s="7"/>
      <c r="E16" s="6">
        <f t="shared" si="0"/>
        <v>0</v>
      </c>
    </row>
    <row r="17" spans="1:5">
      <c r="A17" s="2" t="s">
        <v>12</v>
      </c>
      <c r="B17" s="7"/>
      <c r="C17" s="7"/>
      <c r="D17" s="7"/>
      <c r="E17" s="6">
        <f t="shared" si="0"/>
        <v>0</v>
      </c>
    </row>
    <row r="18" spans="1:5">
      <c r="A18" s="2" t="s">
        <v>13</v>
      </c>
      <c r="B18" s="7"/>
      <c r="C18" s="7"/>
      <c r="D18" s="7"/>
      <c r="E18" s="6">
        <f t="shared" si="0"/>
        <v>0</v>
      </c>
    </row>
    <row r="19" spans="1:5">
      <c r="A19" s="2" t="s">
        <v>61</v>
      </c>
      <c r="B19" s="7"/>
      <c r="C19" s="7"/>
      <c r="D19" s="7"/>
      <c r="E19" s="6">
        <f t="shared" si="0"/>
        <v>0</v>
      </c>
    </row>
    <row r="20" spans="1:5">
      <c r="A20" s="2" t="s">
        <v>62</v>
      </c>
      <c r="B20" s="7"/>
      <c r="C20" s="7"/>
      <c r="D20" s="7"/>
      <c r="E20" s="6">
        <f t="shared" si="0"/>
        <v>0</v>
      </c>
    </row>
    <row r="21" spans="1:5">
      <c r="A21" s="2"/>
      <c r="B21" s="7"/>
      <c r="C21" s="7"/>
      <c r="D21" s="7"/>
      <c r="E21" s="6">
        <f t="shared" si="0"/>
        <v>0</v>
      </c>
    </row>
    <row r="22" spans="1:5">
      <c r="A22" s="4" t="s">
        <v>28</v>
      </c>
      <c r="B22" s="5">
        <f t="shared" ref="B22:D22" si="2">SUM(B23:B26)</f>
        <v>0</v>
      </c>
      <c r="C22" s="5">
        <f t="shared" si="2"/>
        <v>0</v>
      </c>
      <c r="D22" s="5">
        <f t="shared" si="2"/>
        <v>0</v>
      </c>
      <c r="E22" s="6">
        <f t="shared" si="0"/>
        <v>0</v>
      </c>
    </row>
    <row r="23" spans="1:5">
      <c r="A23" s="2" t="s">
        <v>29</v>
      </c>
      <c r="B23" s="7"/>
      <c r="C23" s="7"/>
      <c r="D23" s="7"/>
      <c r="E23" s="6">
        <f t="shared" si="0"/>
        <v>0</v>
      </c>
    </row>
    <row r="24" spans="1:5">
      <c r="A24" s="2" t="s">
        <v>30</v>
      </c>
      <c r="B24" s="7"/>
      <c r="C24" s="7"/>
      <c r="D24" s="7"/>
      <c r="E24" s="6">
        <f t="shared" si="0"/>
        <v>0</v>
      </c>
    </row>
    <row r="25" spans="1:5">
      <c r="A25" s="2" t="s">
        <v>8</v>
      </c>
      <c r="B25" s="7"/>
      <c r="C25" s="7"/>
      <c r="D25" s="7"/>
      <c r="E25" s="6">
        <f t="shared" si="0"/>
        <v>0</v>
      </c>
    </row>
    <row r="26" spans="1:5">
      <c r="A26" s="2" t="s">
        <v>5</v>
      </c>
      <c r="B26" s="7"/>
      <c r="C26" s="7"/>
      <c r="D26" s="7"/>
      <c r="E26" s="6">
        <f t="shared" si="0"/>
        <v>0</v>
      </c>
    </row>
    <row r="27" spans="1:5">
      <c r="A27" s="2"/>
      <c r="B27" s="7"/>
      <c r="C27" s="7"/>
      <c r="D27" s="7"/>
      <c r="E27" s="6">
        <f t="shared" si="0"/>
        <v>0</v>
      </c>
    </row>
    <row r="28" spans="1:5">
      <c r="A28" s="4" t="s">
        <v>31</v>
      </c>
      <c r="B28" s="5">
        <f t="shared" ref="B28:D28" si="3">SUM(B29:B36)</f>
        <v>0</v>
      </c>
      <c r="C28" s="5">
        <f t="shared" si="3"/>
        <v>0</v>
      </c>
      <c r="D28" s="5">
        <f t="shared" si="3"/>
        <v>0</v>
      </c>
      <c r="E28" s="6">
        <f t="shared" si="0"/>
        <v>0</v>
      </c>
    </row>
    <row r="29" spans="1:5">
      <c r="A29" s="2" t="s">
        <v>29</v>
      </c>
      <c r="B29" s="7"/>
      <c r="C29" s="7"/>
      <c r="D29" s="7"/>
      <c r="E29" s="6">
        <f t="shared" si="0"/>
        <v>0</v>
      </c>
    </row>
    <row r="30" spans="1:5">
      <c r="A30" s="2" t="s">
        <v>32</v>
      </c>
      <c r="B30" s="7"/>
      <c r="C30" s="7"/>
      <c r="D30" s="7"/>
      <c r="E30" s="6">
        <f t="shared" si="0"/>
        <v>0</v>
      </c>
    </row>
    <row r="31" spans="1:5">
      <c r="A31" s="2" t="s">
        <v>33</v>
      </c>
      <c r="B31" s="7"/>
      <c r="C31" s="7"/>
      <c r="D31" s="7"/>
      <c r="E31" s="6">
        <f>SUM(B31:D31)/3</f>
        <v>0</v>
      </c>
    </row>
    <row r="32" spans="1:5">
      <c r="A32" s="2" t="s">
        <v>34</v>
      </c>
      <c r="B32" s="7"/>
      <c r="C32" s="7"/>
      <c r="D32" s="7"/>
      <c r="E32" s="6">
        <f t="shared" si="0"/>
        <v>0</v>
      </c>
    </row>
    <row r="33" spans="1:5">
      <c r="A33" s="2" t="s">
        <v>35</v>
      </c>
      <c r="B33" s="7"/>
      <c r="C33" s="7"/>
      <c r="D33" s="7"/>
      <c r="E33" s="6">
        <f t="shared" si="0"/>
        <v>0</v>
      </c>
    </row>
    <row r="34" spans="1:5">
      <c r="A34" s="2" t="s">
        <v>36</v>
      </c>
      <c r="B34" s="7"/>
      <c r="C34" s="7"/>
      <c r="D34" s="7"/>
      <c r="E34" s="6">
        <f t="shared" si="0"/>
        <v>0</v>
      </c>
    </row>
    <row r="35" spans="1:5">
      <c r="A35" s="2" t="s">
        <v>37</v>
      </c>
      <c r="B35" s="7"/>
      <c r="C35" s="7"/>
      <c r="D35" s="7"/>
      <c r="E35" s="6">
        <f t="shared" si="0"/>
        <v>0</v>
      </c>
    </row>
    <row r="36" spans="1:5">
      <c r="A36" s="2" t="s">
        <v>5</v>
      </c>
      <c r="B36" s="7"/>
      <c r="C36" s="7"/>
      <c r="D36" s="7"/>
      <c r="E36" s="6">
        <f t="shared" si="0"/>
        <v>0</v>
      </c>
    </row>
    <row r="37" spans="1:5">
      <c r="A37" s="2"/>
      <c r="B37" s="7"/>
      <c r="C37" s="7"/>
      <c r="D37" s="7"/>
      <c r="E37" s="6">
        <f t="shared" si="0"/>
        <v>0</v>
      </c>
    </row>
    <row r="38" spans="1:5">
      <c r="A38" s="4" t="s">
        <v>39</v>
      </c>
      <c r="B38" s="5"/>
      <c r="C38" s="5"/>
      <c r="D38" s="5"/>
      <c r="E38" s="6">
        <f t="shared" si="0"/>
        <v>0</v>
      </c>
    </row>
    <row r="39" spans="1:5">
      <c r="A39" s="2"/>
      <c r="B39" s="7"/>
      <c r="C39" s="7"/>
      <c r="D39" s="7"/>
      <c r="E39" s="6">
        <f t="shared" si="0"/>
        <v>0</v>
      </c>
    </row>
    <row r="40" spans="1:5">
      <c r="A40" s="4" t="s">
        <v>41</v>
      </c>
      <c r="B40" s="5"/>
      <c r="C40" s="5"/>
      <c r="D40" s="5"/>
      <c r="E40" s="6">
        <f t="shared" si="0"/>
        <v>0</v>
      </c>
    </row>
    <row r="41" spans="1:5">
      <c r="A41" s="2" t="s">
        <v>42</v>
      </c>
      <c r="B41" s="7"/>
      <c r="C41" s="7"/>
      <c r="D41" s="7"/>
      <c r="E41" s="6">
        <f t="shared" si="0"/>
        <v>0</v>
      </c>
    </row>
    <row r="42" spans="1:5">
      <c r="A42" s="2" t="s">
        <v>43</v>
      </c>
      <c r="B42" s="7"/>
      <c r="C42" s="7"/>
      <c r="D42" s="7"/>
      <c r="E42" s="6">
        <f t="shared" si="0"/>
        <v>0</v>
      </c>
    </row>
    <row r="43" spans="1:5">
      <c r="A43" s="2"/>
      <c r="B43" s="7"/>
      <c r="C43" s="7"/>
      <c r="D43" s="7"/>
      <c r="E43" s="6">
        <f t="shared" si="0"/>
        <v>0</v>
      </c>
    </row>
    <row r="44" spans="1:5">
      <c r="A44" s="4" t="s">
        <v>44</v>
      </c>
      <c r="B44" s="5"/>
      <c r="C44" s="5"/>
      <c r="D44" s="5"/>
      <c r="E44" s="6">
        <f t="shared" si="0"/>
        <v>0</v>
      </c>
    </row>
    <row r="45" spans="1:5">
      <c r="A45" s="8" t="s">
        <v>46</v>
      </c>
      <c r="B45" s="9">
        <f t="shared" ref="B45:D45" si="4">(B4+B9+B22+B28+B38+B40+B44)</f>
        <v>0</v>
      </c>
      <c r="C45" s="9">
        <f t="shared" si="4"/>
        <v>0</v>
      </c>
      <c r="D45" s="9">
        <f t="shared" si="4"/>
        <v>0</v>
      </c>
      <c r="E45" s="6">
        <f t="shared" si="0"/>
        <v>0</v>
      </c>
    </row>
  </sheetData>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68F17-2A9D-8F4C-921D-0685CA998082}">
  <dimension ref="A3:H45"/>
  <sheetViews>
    <sheetView showGridLines="0" tabSelected="1" topLeftCell="A8" workbookViewId="0">
      <selection activeCell="L58" sqref="L58"/>
    </sheetView>
  </sheetViews>
  <sheetFormatPr baseColWidth="10" defaultRowHeight="13"/>
  <cols>
    <col min="1" max="1" width="17" style="11" bestFit="1" customWidth="1"/>
    <col min="2" max="5" width="14.33203125" style="11" bestFit="1" customWidth="1"/>
    <col min="6" max="7" width="13.1640625" style="11" bestFit="1" customWidth="1"/>
    <col min="8" max="8" width="12.1640625" style="11" bestFit="1" customWidth="1"/>
    <col min="9" max="16384" width="10.83203125" style="11"/>
  </cols>
  <sheetData>
    <row r="3" spans="1:8">
      <c r="A3" s="10"/>
      <c r="B3" s="10" t="s">
        <v>47</v>
      </c>
      <c r="C3" s="10" t="s">
        <v>23</v>
      </c>
      <c r="D3" s="10" t="s">
        <v>24</v>
      </c>
      <c r="E3" s="10" t="s">
        <v>25</v>
      </c>
      <c r="F3" s="10" t="s">
        <v>26</v>
      </c>
      <c r="G3" s="10" t="s">
        <v>27</v>
      </c>
      <c r="H3" s="10" t="s">
        <v>48</v>
      </c>
    </row>
    <row r="4" spans="1:8" ht="16">
      <c r="A4" s="12" t="s">
        <v>20</v>
      </c>
      <c r="B4" s="13">
        <f t="shared" ref="B4:G4" si="0">SUM(B5:B7)</f>
        <v>0</v>
      </c>
      <c r="C4" s="13">
        <f t="shared" si="0"/>
        <v>0</v>
      </c>
      <c r="D4" s="13">
        <f t="shared" si="0"/>
        <v>0</v>
      </c>
      <c r="E4" s="13">
        <f t="shared" si="0"/>
        <v>0</v>
      </c>
      <c r="F4" s="13">
        <f t="shared" si="0"/>
        <v>0</v>
      </c>
      <c r="G4" s="13">
        <f t="shared" si="0"/>
        <v>0</v>
      </c>
      <c r="H4" s="14">
        <f>SUM(B4:G4)/6</f>
        <v>0</v>
      </c>
    </row>
    <row r="5" spans="1:8">
      <c r="A5" s="10" t="s">
        <v>18</v>
      </c>
      <c r="B5" s="15"/>
      <c r="C5" s="15"/>
      <c r="D5" s="15"/>
      <c r="E5" s="15"/>
      <c r="F5" s="15"/>
      <c r="G5" s="15"/>
      <c r="H5" s="14">
        <f t="shared" ref="H5:H45" si="1">SUM(B5:G5)/6</f>
        <v>0</v>
      </c>
    </row>
    <row r="6" spans="1:8">
      <c r="A6" s="10" t="s">
        <v>17</v>
      </c>
      <c r="B6" s="15"/>
      <c r="C6" s="15"/>
      <c r="D6" s="15"/>
      <c r="E6" s="15"/>
      <c r="F6" s="15"/>
      <c r="G6" s="15"/>
      <c r="H6" s="14">
        <f t="shared" si="1"/>
        <v>0</v>
      </c>
    </row>
    <row r="7" spans="1:8">
      <c r="A7" s="10" t="s">
        <v>19</v>
      </c>
      <c r="B7" s="15"/>
      <c r="C7" s="15"/>
      <c r="D7" s="15"/>
      <c r="E7" s="15"/>
      <c r="F7" s="15"/>
      <c r="G7" s="15"/>
      <c r="H7" s="14">
        <f t="shared" si="1"/>
        <v>0</v>
      </c>
    </row>
    <row r="8" spans="1:8">
      <c r="A8" s="10"/>
      <c r="B8" s="15"/>
      <c r="C8" s="15"/>
      <c r="D8" s="15"/>
      <c r="E8" s="15"/>
      <c r="F8" s="15"/>
      <c r="G8" s="15"/>
      <c r="H8" s="14">
        <f t="shared" si="1"/>
        <v>0</v>
      </c>
    </row>
    <row r="9" spans="1:8" ht="16">
      <c r="A9" s="12" t="s">
        <v>21</v>
      </c>
      <c r="B9" s="13">
        <f t="shared" ref="B9:G9" si="2">SUM(B10:B20)</f>
        <v>0</v>
      </c>
      <c r="C9" s="13">
        <f t="shared" si="2"/>
        <v>0</v>
      </c>
      <c r="D9" s="13">
        <f t="shared" si="2"/>
        <v>0</v>
      </c>
      <c r="E9" s="13">
        <f t="shared" si="2"/>
        <v>0</v>
      </c>
      <c r="F9" s="13">
        <f t="shared" si="2"/>
        <v>0</v>
      </c>
      <c r="G9" s="13">
        <f t="shared" si="2"/>
        <v>0</v>
      </c>
      <c r="H9" s="14">
        <f>SUM(B9:G9)/6</f>
        <v>0</v>
      </c>
    </row>
    <row r="10" spans="1:8">
      <c r="A10" s="10" t="s">
        <v>14</v>
      </c>
      <c r="B10" s="15"/>
      <c r="C10" s="15"/>
      <c r="D10" s="15"/>
      <c r="E10" s="15"/>
      <c r="F10" s="15"/>
      <c r="G10" s="15"/>
      <c r="H10" s="14">
        <f t="shared" si="1"/>
        <v>0</v>
      </c>
    </row>
    <row r="11" spans="1:8">
      <c r="A11" s="10" t="s">
        <v>22</v>
      </c>
      <c r="B11" s="15"/>
      <c r="C11" s="15"/>
      <c r="D11" s="15"/>
      <c r="E11" s="15"/>
      <c r="F11" s="15"/>
      <c r="G11" s="15"/>
      <c r="H11" s="14">
        <f t="shared" si="1"/>
        <v>0</v>
      </c>
    </row>
    <row r="12" spans="1:8">
      <c r="A12" s="10" t="s">
        <v>40</v>
      </c>
      <c r="B12" s="15"/>
      <c r="C12" s="15"/>
      <c r="D12" s="15"/>
      <c r="E12" s="15"/>
      <c r="F12" s="15"/>
      <c r="G12" s="15"/>
      <c r="H12" s="14">
        <f t="shared" si="1"/>
        <v>0</v>
      </c>
    </row>
    <row r="13" spans="1:8">
      <c r="A13" s="10" t="s">
        <v>15</v>
      </c>
      <c r="B13" s="15"/>
      <c r="C13" s="15"/>
      <c r="D13" s="15"/>
      <c r="E13" s="15"/>
      <c r="F13" s="15"/>
      <c r="G13" s="15"/>
      <c r="H13" s="14">
        <f t="shared" si="1"/>
        <v>0</v>
      </c>
    </row>
    <row r="14" spans="1:8">
      <c r="A14" s="10" t="s">
        <v>60</v>
      </c>
      <c r="B14" s="15"/>
      <c r="C14" s="15"/>
      <c r="D14" s="15"/>
      <c r="E14" s="15"/>
      <c r="F14" s="15"/>
      <c r="G14" s="15"/>
      <c r="H14" s="14">
        <f t="shared" si="1"/>
        <v>0</v>
      </c>
    </row>
    <row r="15" spans="1:8">
      <c r="A15" s="10" t="s">
        <v>16</v>
      </c>
      <c r="B15" s="15"/>
      <c r="C15" s="15"/>
      <c r="D15" s="15"/>
      <c r="E15" s="15"/>
      <c r="F15" s="15"/>
      <c r="G15" s="15"/>
      <c r="H15" s="14">
        <f t="shared" si="1"/>
        <v>0</v>
      </c>
    </row>
    <row r="16" spans="1:8">
      <c r="A16" s="10" t="s">
        <v>45</v>
      </c>
      <c r="B16" s="15"/>
      <c r="C16" s="15"/>
      <c r="D16" s="15"/>
      <c r="E16" s="15"/>
      <c r="F16" s="15"/>
      <c r="G16" s="15"/>
      <c r="H16" s="14">
        <f t="shared" si="1"/>
        <v>0</v>
      </c>
    </row>
    <row r="17" spans="1:8">
      <c r="A17" s="10" t="s">
        <v>12</v>
      </c>
      <c r="B17" s="15"/>
      <c r="C17" s="15"/>
      <c r="D17" s="15"/>
      <c r="E17" s="15"/>
      <c r="F17" s="15"/>
      <c r="G17" s="15"/>
      <c r="H17" s="14">
        <f t="shared" si="1"/>
        <v>0</v>
      </c>
    </row>
    <row r="18" spans="1:8">
      <c r="A18" s="10" t="s">
        <v>13</v>
      </c>
      <c r="B18" s="15"/>
      <c r="C18" s="15"/>
      <c r="D18" s="15"/>
      <c r="E18" s="15"/>
      <c r="F18" s="15"/>
      <c r="G18" s="15"/>
      <c r="H18" s="14">
        <f t="shared" si="1"/>
        <v>0</v>
      </c>
    </row>
    <row r="19" spans="1:8">
      <c r="A19" s="10" t="s">
        <v>61</v>
      </c>
      <c r="B19" s="15"/>
      <c r="C19" s="15"/>
      <c r="D19" s="15"/>
      <c r="E19" s="15"/>
      <c r="F19" s="15"/>
      <c r="G19" s="15"/>
      <c r="H19" s="14">
        <f t="shared" si="1"/>
        <v>0</v>
      </c>
    </row>
    <row r="20" spans="1:8">
      <c r="A20" s="10" t="s">
        <v>45</v>
      </c>
      <c r="B20" s="15"/>
      <c r="C20" s="15"/>
      <c r="D20" s="15"/>
      <c r="E20" s="15"/>
      <c r="F20" s="15"/>
      <c r="G20" s="15"/>
      <c r="H20" s="14">
        <f t="shared" si="1"/>
        <v>0</v>
      </c>
    </row>
    <row r="21" spans="1:8">
      <c r="A21" s="10"/>
      <c r="B21" s="15"/>
      <c r="C21" s="15"/>
      <c r="D21" s="15"/>
      <c r="E21" s="15"/>
      <c r="F21" s="15"/>
      <c r="G21" s="15"/>
      <c r="H21" s="14">
        <f t="shared" si="1"/>
        <v>0</v>
      </c>
    </row>
    <row r="22" spans="1:8" ht="16">
      <c r="A22" s="12" t="s">
        <v>28</v>
      </c>
      <c r="B22" s="13">
        <f t="shared" ref="B22:G22" si="3">SUM(B23:B26)</f>
        <v>0</v>
      </c>
      <c r="C22" s="13">
        <f t="shared" si="3"/>
        <v>0</v>
      </c>
      <c r="D22" s="13">
        <f t="shared" si="3"/>
        <v>0</v>
      </c>
      <c r="E22" s="13">
        <f t="shared" si="3"/>
        <v>0</v>
      </c>
      <c r="F22" s="13">
        <f t="shared" si="3"/>
        <v>0</v>
      </c>
      <c r="G22" s="13">
        <f t="shared" si="3"/>
        <v>0</v>
      </c>
      <c r="H22" s="14">
        <f>SUM(B22:G22)/6</f>
        <v>0</v>
      </c>
    </row>
    <row r="23" spans="1:8">
      <c r="A23" s="10" t="s">
        <v>29</v>
      </c>
      <c r="B23" s="15"/>
      <c r="C23" s="15"/>
      <c r="D23" s="15"/>
      <c r="E23" s="15"/>
      <c r="F23" s="15"/>
      <c r="G23" s="15"/>
      <c r="H23" s="14">
        <f t="shared" si="1"/>
        <v>0</v>
      </c>
    </row>
    <row r="24" spans="1:8">
      <c r="A24" s="10" t="s">
        <v>30</v>
      </c>
      <c r="B24" s="15"/>
      <c r="C24" s="15"/>
      <c r="D24" s="15"/>
      <c r="E24" s="15"/>
      <c r="F24" s="15"/>
      <c r="G24" s="15"/>
      <c r="H24" s="14">
        <f t="shared" si="1"/>
        <v>0</v>
      </c>
    </row>
    <row r="25" spans="1:8">
      <c r="A25" s="10" t="s">
        <v>8</v>
      </c>
      <c r="B25" s="15"/>
      <c r="C25" s="15"/>
      <c r="D25" s="15"/>
      <c r="E25" s="15"/>
      <c r="F25" s="15"/>
      <c r="G25" s="15"/>
      <c r="H25" s="14">
        <f t="shared" si="1"/>
        <v>0</v>
      </c>
    </row>
    <row r="26" spans="1:8">
      <c r="A26" s="10" t="s">
        <v>5</v>
      </c>
      <c r="B26" s="15"/>
      <c r="C26" s="15"/>
      <c r="D26" s="15"/>
      <c r="E26" s="15"/>
      <c r="F26" s="15"/>
      <c r="G26" s="15"/>
      <c r="H26" s="14">
        <f t="shared" si="1"/>
        <v>0</v>
      </c>
    </row>
    <row r="27" spans="1:8">
      <c r="A27" s="10"/>
      <c r="B27" s="15"/>
      <c r="C27" s="15"/>
      <c r="D27" s="15"/>
      <c r="E27" s="15"/>
      <c r="F27" s="15"/>
      <c r="G27" s="15"/>
      <c r="H27" s="14">
        <f t="shared" si="1"/>
        <v>0</v>
      </c>
    </row>
    <row r="28" spans="1:8" ht="16">
      <c r="A28" s="12" t="s">
        <v>31</v>
      </c>
      <c r="B28" s="13">
        <f t="shared" ref="B28:G28" si="4">SUM(B29:B36)</f>
        <v>0</v>
      </c>
      <c r="C28" s="13">
        <f t="shared" si="4"/>
        <v>0</v>
      </c>
      <c r="D28" s="13">
        <f t="shared" si="4"/>
        <v>0</v>
      </c>
      <c r="E28" s="13">
        <f t="shared" si="4"/>
        <v>0</v>
      </c>
      <c r="F28" s="13">
        <f t="shared" si="4"/>
        <v>0</v>
      </c>
      <c r="G28" s="13">
        <f t="shared" si="4"/>
        <v>0</v>
      </c>
      <c r="H28" s="14">
        <f>SUM(B28:G28)/6</f>
        <v>0</v>
      </c>
    </row>
    <row r="29" spans="1:8">
      <c r="A29" s="10" t="s">
        <v>29</v>
      </c>
      <c r="B29" s="15"/>
      <c r="C29" s="15"/>
      <c r="D29" s="15"/>
      <c r="E29" s="15"/>
      <c r="F29" s="15"/>
      <c r="G29" s="15"/>
      <c r="H29" s="14">
        <f t="shared" si="1"/>
        <v>0</v>
      </c>
    </row>
    <row r="30" spans="1:8">
      <c r="A30" s="10" t="s">
        <v>32</v>
      </c>
      <c r="B30" s="15"/>
      <c r="C30" s="15"/>
      <c r="D30" s="15"/>
      <c r="E30" s="15"/>
      <c r="F30" s="15"/>
      <c r="G30" s="15"/>
      <c r="H30" s="14">
        <f t="shared" si="1"/>
        <v>0</v>
      </c>
    </row>
    <row r="31" spans="1:8">
      <c r="A31" s="10" t="s">
        <v>33</v>
      </c>
      <c r="B31" s="15"/>
      <c r="C31" s="15"/>
      <c r="D31" s="15"/>
      <c r="E31" s="15"/>
      <c r="F31" s="15"/>
      <c r="G31" s="15"/>
      <c r="H31" s="14">
        <f t="shared" si="1"/>
        <v>0</v>
      </c>
    </row>
    <row r="32" spans="1:8">
      <c r="A32" s="10" t="s">
        <v>34</v>
      </c>
      <c r="B32" s="15"/>
      <c r="C32" s="15"/>
      <c r="D32" s="15"/>
      <c r="E32" s="15"/>
      <c r="F32" s="15"/>
      <c r="G32" s="15"/>
      <c r="H32" s="14">
        <f t="shared" si="1"/>
        <v>0</v>
      </c>
    </row>
    <row r="33" spans="1:8">
      <c r="A33" s="10" t="s">
        <v>35</v>
      </c>
      <c r="B33" s="15"/>
      <c r="C33" s="15"/>
      <c r="D33" s="15"/>
      <c r="E33" s="15"/>
      <c r="F33" s="15"/>
      <c r="G33" s="15"/>
      <c r="H33" s="14">
        <f t="shared" si="1"/>
        <v>0</v>
      </c>
    </row>
    <row r="34" spans="1:8">
      <c r="A34" s="10" t="s">
        <v>36</v>
      </c>
      <c r="B34" s="15"/>
      <c r="C34" s="15"/>
      <c r="D34" s="15"/>
      <c r="E34" s="15"/>
      <c r="F34" s="15"/>
      <c r="G34" s="15"/>
      <c r="H34" s="14">
        <f t="shared" si="1"/>
        <v>0</v>
      </c>
    </row>
    <row r="35" spans="1:8">
      <c r="A35" s="10" t="s">
        <v>37</v>
      </c>
      <c r="B35" s="15"/>
      <c r="C35" s="15"/>
      <c r="D35" s="15"/>
      <c r="E35" s="15"/>
      <c r="F35" s="15"/>
      <c r="G35" s="15"/>
      <c r="H35" s="14">
        <f t="shared" si="1"/>
        <v>0</v>
      </c>
    </row>
    <row r="36" spans="1:8">
      <c r="A36" s="10" t="s">
        <v>5</v>
      </c>
      <c r="B36" s="15"/>
      <c r="C36" s="15"/>
      <c r="D36" s="15"/>
      <c r="E36" s="15"/>
      <c r="F36" s="15"/>
      <c r="G36" s="15"/>
      <c r="H36" s="14">
        <f t="shared" si="1"/>
        <v>0</v>
      </c>
    </row>
    <row r="37" spans="1:8">
      <c r="A37" s="10"/>
      <c r="B37" s="15"/>
      <c r="C37" s="15"/>
      <c r="D37" s="15"/>
      <c r="E37" s="15"/>
      <c r="F37" s="15"/>
      <c r="G37" s="15"/>
      <c r="H37" s="14">
        <f t="shared" si="1"/>
        <v>0</v>
      </c>
    </row>
    <row r="38" spans="1:8" ht="16">
      <c r="A38" s="12" t="s">
        <v>39</v>
      </c>
      <c r="B38" s="13"/>
      <c r="C38" s="13"/>
      <c r="D38" s="13"/>
      <c r="E38" s="13"/>
      <c r="F38" s="13"/>
      <c r="G38" s="13"/>
      <c r="H38" s="14">
        <f>SUM(B38:G38)/6</f>
        <v>0</v>
      </c>
    </row>
    <row r="39" spans="1:8">
      <c r="A39" s="10"/>
      <c r="B39" s="15"/>
      <c r="C39" s="15"/>
      <c r="D39" s="15"/>
      <c r="E39" s="15"/>
      <c r="F39" s="15"/>
      <c r="G39" s="15"/>
      <c r="H39" s="14">
        <f t="shared" si="1"/>
        <v>0</v>
      </c>
    </row>
    <row r="40" spans="1:8" ht="16">
      <c r="A40" s="12" t="s">
        <v>41</v>
      </c>
      <c r="B40" s="13">
        <f t="shared" ref="B40:G40" si="5">B41+B42</f>
        <v>0</v>
      </c>
      <c r="C40" s="13">
        <f t="shared" si="5"/>
        <v>0</v>
      </c>
      <c r="D40" s="13">
        <f t="shared" si="5"/>
        <v>0</v>
      </c>
      <c r="E40" s="13">
        <f t="shared" si="5"/>
        <v>0</v>
      </c>
      <c r="F40" s="13">
        <f t="shared" si="5"/>
        <v>0</v>
      </c>
      <c r="G40" s="13">
        <f t="shared" si="5"/>
        <v>0</v>
      </c>
      <c r="H40" s="14">
        <f>SUM(B40:G40)/6</f>
        <v>0</v>
      </c>
    </row>
    <row r="41" spans="1:8">
      <c r="A41" s="10" t="s">
        <v>42</v>
      </c>
      <c r="B41" s="15"/>
      <c r="C41" s="15"/>
      <c r="D41" s="15"/>
      <c r="E41" s="15"/>
      <c r="F41" s="15"/>
      <c r="G41" s="15"/>
      <c r="H41" s="14">
        <f t="shared" si="1"/>
        <v>0</v>
      </c>
    </row>
    <row r="42" spans="1:8">
      <c r="A42" s="10" t="s">
        <v>43</v>
      </c>
      <c r="B42" s="15"/>
      <c r="C42" s="15"/>
      <c r="D42" s="15"/>
      <c r="E42" s="15"/>
      <c r="F42" s="15"/>
      <c r="G42" s="15"/>
      <c r="H42" s="14">
        <f t="shared" si="1"/>
        <v>0</v>
      </c>
    </row>
    <row r="43" spans="1:8">
      <c r="A43" s="10"/>
      <c r="B43" s="15"/>
      <c r="C43" s="15"/>
      <c r="D43" s="15"/>
      <c r="E43" s="15"/>
      <c r="F43" s="15"/>
      <c r="G43" s="15"/>
      <c r="H43" s="14">
        <f t="shared" si="1"/>
        <v>0</v>
      </c>
    </row>
    <row r="44" spans="1:8" ht="16">
      <c r="A44" s="12" t="s">
        <v>44</v>
      </c>
      <c r="B44" s="13">
        <v>0</v>
      </c>
      <c r="C44" s="13">
        <v>0</v>
      </c>
      <c r="D44" s="13">
        <v>0</v>
      </c>
      <c r="E44" s="13">
        <v>0</v>
      </c>
      <c r="F44" s="13">
        <v>0</v>
      </c>
      <c r="G44" s="13">
        <v>0</v>
      </c>
      <c r="H44" s="14">
        <f t="shared" si="1"/>
        <v>0</v>
      </c>
    </row>
    <row r="45" spans="1:8" ht="16">
      <c r="A45" s="16" t="s">
        <v>46</v>
      </c>
      <c r="B45" s="17">
        <f t="shared" ref="B45:G45" si="6">(B4+B9+B22+B28+B38+B40+B44)</f>
        <v>0</v>
      </c>
      <c r="C45" s="17">
        <f t="shared" si="6"/>
        <v>0</v>
      </c>
      <c r="D45" s="17">
        <f t="shared" si="6"/>
        <v>0</v>
      </c>
      <c r="E45" s="17">
        <f t="shared" si="6"/>
        <v>0</v>
      </c>
      <c r="F45" s="17">
        <f t="shared" si="6"/>
        <v>0</v>
      </c>
      <c r="G45" s="17">
        <f t="shared" si="6"/>
        <v>0</v>
      </c>
      <c r="H45" s="14">
        <f t="shared" si="1"/>
        <v>0</v>
      </c>
    </row>
  </sheetData>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B2:B6"/>
  <sheetViews>
    <sheetView workbookViewId="0">
      <selection activeCell="B7" sqref="B7"/>
    </sheetView>
  </sheetViews>
  <sheetFormatPr baseColWidth="10" defaultColWidth="8.83203125" defaultRowHeight="13"/>
  <cols>
    <col min="1" max="1" width="1.6640625" customWidth="1"/>
  </cols>
  <sheetData>
    <row r="2" spans="2:2">
      <c r="B2" t="s">
        <v>1</v>
      </c>
    </row>
    <row r="4" spans="2:2">
      <c r="B4" s="1" t="e">
        <f>MIN(1,1-B5)</f>
        <v>#DIV/0!</v>
      </c>
    </row>
    <row r="5" spans="2:2">
      <c r="B5" s="1" t="e">
        <f>MIN(TotalMonthlyExpenses/TotalMonthlyIncome,1)</f>
        <v>#DIV/0!</v>
      </c>
    </row>
    <row r="6" spans="2:2">
      <c r="B6" t="e">
        <f>(TotalMonthlyExpenses/TotalMonthlyIncome)&gt;1</f>
        <v>#DIV/0!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1 måned</vt:lpstr>
      <vt:lpstr>3 måneder</vt:lpstr>
      <vt:lpstr>6 måneder</vt:lpstr>
      <vt:lpstr>Chart Data</vt:lpstr>
      <vt:lpstr>TotalMonthlyExpenses</vt:lpstr>
      <vt:lpstr>TotalMonthlyIncome</vt:lpstr>
      <vt:lpstr>TotalMonthlySavings</vt:lpstr>
      <vt:lpstr>'1 måned'!Utskriftstitler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Siw Slevigen</dc:creator>
  <cp:lastModifiedBy>Siw Slevigen</cp:lastModifiedBy>
  <cp:lastPrinted>2019-03-17T21:17:27Z</cp:lastPrinted>
  <dcterms:created xsi:type="dcterms:W3CDTF">2014-09-09T12:15:28Z</dcterms:created>
  <dcterms:modified xsi:type="dcterms:W3CDTF">2019-08-09T21:28:38Z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TF10000002</vt:lpwstr>
  </property>
</Properties>
</file>